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tukmuedutr-my.sharepoint.com/personal/omeracat_kmu_edu_tr/Documents/Dönem 3 Koordinatörlük/"/>
    </mc:Choice>
  </mc:AlternateContent>
  <xr:revisionPtr revIDLastSave="10" documentId="13_ncr:1_{C2966D9B-DFD1-44AF-AD8A-14FA68EAE678}" xr6:coauthVersionLast="47" xr6:coauthVersionMax="47" xr10:uidLastSave="{8332D582-2F9C-470C-88AE-32180B6DB83C}"/>
  <bookViews>
    <workbookView xWindow="-108" yWindow="-108" windowWidth="23256" windowHeight="12456" tabRatio="465" activeTab="2" xr2:uid="{00000000-000D-0000-FFFF-FFFF00000000}"/>
  </bookViews>
  <sheets>
    <sheet name="Toplam Ders saatleri" sheetId="5" r:id="rId1"/>
    <sheet name="1.kurul" sheetId="12" r:id="rId2"/>
    <sheet name="2.kurul" sheetId="13" r:id="rId3"/>
    <sheet name="3.kurul" sheetId="15" r:id="rId4"/>
    <sheet name="4.kurul" sheetId="16" r:id="rId5"/>
    <sheet name="5.kurul" sheetId="17" r:id="rId6"/>
  </sheets>
  <definedNames>
    <definedName name="_xlnm._FilterDatabase" localSheetId="1" hidden="1">'1.kurul'!$A$40:$F$402</definedName>
    <definedName name="_xlnm._FilterDatabase" localSheetId="2" hidden="1">'2.kurul'!$A$46:$H$512</definedName>
    <definedName name="_xlnm._FilterDatabase" localSheetId="3" hidden="1">'3.kurul'!$A$43:$F$407</definedName>
    <definedName name="_xlnm._FilterDatabase" localSheetId="4" hidden="1">'4.kurul'!$A$43:$I$405</definedName>
    <definedName name="_xlnm._FilterDatabase" localSheetId="5" hidden="1">'5.kurul'!$A$43:$H$405</definedName>
    <definedName name="_xlnm.Print_Area" localSheetId="1">'1.kurul'!$A$1:$F$294</definedName>
    <definedName name="_xlnm.Print_Area" localSheetId="2">'2.kurul'!$A$1:$F$356</definedName>
    <definedName name="_xlnm.Print_Area" localSheetId="3">'3.kurul'!$A$1:$F$356</definedName>
    <definedName name="_xlnm.Print_Area" localSheetId="4">'4.kurul'!$A$1:$F$353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7" l="1"/>
  <c r="C23" i="17"/>
  <c r="C24" i="17"/>
  <c r="C25" i="17"/>
  <c r="C26" i="17"/>
  <c r="C27" i="17"/>
  <c r="C28" i="17"/>
  <c r="C29" i="17"/>
  <c r="C30" i="17"/>
  <c r="C31" i="17"/>
  <c r="C32" i="17"/>
  <c r="C33" i="17"/>
  <c r="C34" i="17"/>
  <c r="C35" i="17"/>
  <c r="C36" i="17"/>
  <c r="C38" i="17"/>
  <c r="C20" i="17"/>
  <c r="C22" i="16"/>
  <c r="C24" i="16"/>
  <c r="C25" i="16"/>
  <c r="C26" i="16"/>
  <c r="C27" i="16"/>
  <c r="C28" i="16"/>
  <c r="C29" i="16"/>
  <c r="C30" i="16"/>
  <c r="C31" i="16"/>
  <c r="C32" i="16"/>
  <c r="C33" i="16"/>
  <c r="C34" i="16"/>
  <c r="C35" i="16"/>
  <c r="C36" i="16"/>
  <c r="C38" i="16"/>
  <c r="C20" i="16"/>
  <c r="C22" i="15"/>
  <c r="C24" i="15"/>
  <c r="C25" i="15"/>
  <c r="C26" i="15"/>
  <c r="C27" i="15"/>
  <c r="C28" i="15"/>
  <c r="C29" i="15"/>
  <c r="C30" i="15"/>
  <c r="C31" i="15"/>
  <c r="C32" i="15"/>
  <c r="C33" i="15"/>
  <c r="C34" i="15"/>
  <c r="C35" i="15"/>
  <c r="C36" i="15"/>
  <c r="C38" i="15"/>
  <c r="C20" i="15"/>
  <c r="C22" i="13"/>
  <c r="C24" i="13"/>
  <c r="C25" i="13"/>
  <c r="C26" i="13"/>
  <c r="C27" i="13"/>
  <c r="C28" i="13"/>
  <c r="C29" i="13"/>
  <c r="C30" i="13"/>
  <c r="C31" i="13"/>
  <c r="C32" i="13"/>
  <c r="C33" i="13"/>
  <c r="C34" i="13"/>
  <c r="C35" i="13"/>
  <c r="C36" i="13"/>
  <c r="C37" i="13"/>
  <c r="C38" i="13"/>
  <c r="C39" i="13"/>
  <c r="C41" i="13"/>
  <c r="C20" i="13"/>
  <c r="C21" i="12"/>
  <c r="C22" i="12"/>
  <c r="C23" i="12"/>
  <c r="C25" i="12"/>
  <c r="C26" i="12"/>
  <c r="C27" i="12"/>
  <c r="C28" i="12"/>
  <c r="C29" i="12"/>
  <c r="C30" i="12"/>
  <c r="C31" i="12"/>
  <c r="C32" i="12"/>
  <c r="C33" i="12"/>
  <c r="C35" i="12"/>
  <c r="C19" i="12"/>
  <c r="C42" i="5"/>
  <c r="D42" i="5"/>
  <c r="E42" i="5"/>
  <c r="F42" i="5"/>
  <c r="B43" i="5"/>
  <c r="B42" i="5" s="1"/>
  <c r="C43" i="5"/>
  <c r="D43" i="5"/>
  <c r="E43" i="5"/>
  <c r="F43" i="5"/>
  <c r="G42" i="5"/>
  <c r="G43" i="5"/>
  <c r="G48" i="5"/>
  <c r="C41" i="5"/>
  <c r="D41" i="5"/>
  <c r="E41" i="5"/>
  <c r="F41" i="5"/>
  <c r="B41"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4" i="5"/>
  <c r="G45" i="5"/>
  <c r="G46" i="5"/>
  <c r="G47" i="5"/>
  <c r="G7" i="5"/>
  <c r="G41" i="5" l="1"/>
</calcChain>
</file>

<file path=xl/sharedStrings.xml><?xml version="1.0" encoding="utf-8"?>
<sst xmlns="http://schemas.openxmlformats.org/spreadsheetml/2006/main" count="7436" uniqueCount="2524">
  <si>
    <t>TOPLAM</t>
  </si>
  <si>
    <t>Saat</t>
  </si>
  <si>
    <t>Öğretim Üyesi</t>
  </si>
  <si>
    <t>Ders Kodu</t>
  </si>
  <si>
    <t>Ders Adı</t>
  </si>
  <si>
    <t>Ders Başlığı</t>
  </si>
  <si>
    <t>Tıbbi Biyokimya</t>
  </si>
  <si>
    <t>Dersler</t>
  </si>
  <si>
    <t>Öğrenim Hedefi</t>
  </si>
  <si>
    <t>T.C.</t>
  </si>
  <si>
    <t>TIP FAKÜLTESİ</t>
  </si>
  <si>
    <t>2. HAFTA</t>
  </si>
  <si>
    <t>3. HAFTA</t>
  </si>
  <si>
    <t>4. HAFTA</t>
  </si>
  <si>
    <t>5. HAFTA</t>
  </si>
  <si>
    <t>6. HAFTA</t>
  </si>
  <si>
    <t>7. HAFTA</t>
  </si>
  <si>
    <t>Tıbbi Mikrobiyoloji</t>
  </si>
  <si>
    <t>1. HAFTA</t>
  </si>
  <si>
    <t>Ders Saati</t>
  </si>
  <si>
    <t>Puan Hesabı</t>
  </si>
  <si>
    <t>TEORİK</t>
  </si>
  <si>
    <t>RESMİ TATİLLER</t>
  </si>
  <si>
    <t>TOPLAM DERS SAATİ</t>
  </si>
  <si>
    <t xml:space="preserve">Tıbbi Klinik Beceriler </t>
  </si>
  <si>
    <t>08:50-09:30</t>
  </si>
  <si>
    <t>09:40-10:20</t>
  </si>
  <si>
    <t>10:30-11:10</t>
  </si>
  <si>
    <t>11:20-12:00</t>
  </si>
  <si>
    <t>14:20-15:00</t>
  </si>
  <si>
    <t>13:30-14:10</t>
  </si>
  <si>
    <t>15:10-15.50</t>
  </si>
  <si>
    <t>16:00-16.40</t>
  </si>
  <si>
    <t>KARAMANOĞLU MEHMETBEY ÜNİVERSİTESİ</t>
  </si>
  <si>
    <r>
      <rPr>
        <b/>
        <sz val="12"/>
        <color indexed="8"/>
        <rFont val="Times New Roman"/>
        <family val="1"/>
        <charset val="162"/>
      </rPr>
      <t xml:space="preserve">Dekan:  </t>
    </r>
    <r>
      <rPr>
        <sz val="12"/>
        <color indexed="8"/>
        <rFont val="Times New Roman"/>
        <family val="1"/>
        <charset val="162"/>
      </rPr>
      <t>Prof. Dr. Dursun ODABAŞ</t>
    </r>
  </si>
  <si>
    <t>Klinik Becerileri</t>
  </si>
  <si>
    <t>Klinik Becerileri Uygulama</t>
  </si>
  <si>
    <t>Tıbbi Klinik Beceriler Uygulama</t>
  </si>
  <si>
    <r>
      <t xml:space="preserve">Dekan Yardımcısı: </t>
    </r>
    <r>
      <rPr>
        <sz val="12"/>
        <color indexed="8"/>
        <rFont val="Times New Roman"/>
        <family val="1"/>
        <charset val="162"/>
      </rPr>
      <t>Prof. Dr. Figen TAŞER</t>
    </r>
  </si>
  <si>
    <r>
      <rPr>
        <b/>
        <sz val="12"/>
        <color indexed="8"/>
        <rFont val="Times New Roman"/>
        <family val="1"/>
        <charset val="162"/>
      </rPr>
      <t xml:space="preserve">Başkoordinatör:  </t>
    </r>
    <r>
      <rPr>
        <sz val="12"/>
        <color indexed="8"/>
        <rFont val="Times New Roman"/>
        <family val="1"/>
        <charset val="162"/>
      </rPr>
      <t>Prof. Dr. Figen TAŞER</t>
    </r>
  </si>
  <si>
    <t>08:50-09:31</t>
  </si>
  <si>
    <t>09:40-10:21</t>
  </si>
  <si>
    <t>10:30-11:11</t>
  </si>
  <si>
    <t>11:20-12:01</t>
  </si>
  <si>
    <t>13:30-14:11</t>
  </si>
  <si>
    <t>14:20-15:01</t>
  </si>
  <si>
    <t>15:10-15.51</t>
  </si>
  <si>
    <t>16:00-16.41</t>
  </si>
  <si>
    <t xml:space="preserve">13:30 Klinik Becerileri Uygulama Sınavı
</t>
  </si>
  <si>
    <r>
      <rPr>
        <b/>
        <sz val="12"/>
        <color indexed="8"/>
        <rFont val="Times New Roman"/>
        <family val="1"/>
        <charset val="162"/>
      </rPr>
      <t>Başkoordinatör Yardımcısı:</t>
    </r>
    <r>
      <rPr>
        <sz val="12"/>
        <color indexed="8"/>
        <rFont val="Times New Roman"/>
        <family val="1"/>
        <charset val="162"/>
      </rPr>
      <t xml:space="preserve"> Dr. Öğr. Üyesi Hale KÖKSOY</t>
    </r>
  </si>
  <si>
    <t xml:space="preserve"> TOPLAM</t>
  </si>
  <si>
    <t xml:space="preserve"> PRATİK</t>
  </si>
  <si>
    <t>GENEL TOPLAM</t>
  </si>
  <si>
    <t>ÖĞLE ARASI</t>
  </si>
  <si>
    <t>Serbest Çalışma</t>
  </si>
  <si>
    <t>11:30 KURUL SONU DEĞERLENDİRME
Kurulda dersi olan tüm öğretim üyelerinin katılımı zorunludur.</t>
  </si>
  <si>
    <t xml:space="preserve">09:30 KURUL SINAVI
	</t>
  </si>
  <si>
    <t>DÖNEM III DERS PROGRAMI</t>
  </si>
  <si>
    <t>Tıbbi Patoloji</t>
  </si>
  <si>
    <t>Tıbbi Farmakoloji</t>
  </si>
  <si>
    <t>Tıbbi Genetik</t>
  </si>
  <si>
    <t>İç Hastalıkları</t>
  </si>
  <si>
    <t>Çocuk Hastalıkları</t>
  </si>
  <si>
    <t>Aile Hekimliği</t>
  </si>
  <si>
    <t xml:space="preserve">4. HAFTA </t>
  </si>
  <si>
    <t>5 HAFTA</t>
  </si>
  <si>
    <t>Çocuk Sağlığı</t>
  </si>
  <si>
    <t>Enfeksiyon Hastalıkları</t>
  </si>
  <si>
    <t>Anestezi</t>
  </si>
  <si>
    <t>Radyoloji</t>
  </si>
  <si>
    <t>Çocuk Sağlığı ve Hastalıkları</t>
  </si>
  <si>
    <t>Çocuk Cerrahisi</t>
  </si>
  <si>
    <t>Kardiyoloji</t>
  </si>
  <si>
    <t>Göğüs Cerrahisi</t>
  </si>
  <si>
    <t>Kulak-Burun-Boğaz</t>
  </si>
  <si>
    <t>Kardiyovasküler Cerrahi</t>
  </si>
  <si>
    <t>Genel Cerrahi</t>
  </si>
  <si>
    <t>Halk Sağlığı</t>
  </si>
  <si>
    <t>Kurulda dersi olan tüm öğretim üyelerinin katılımı zorunludur.</t>
  </si>
  <si>
    <t>Kadın Hastalıkları ve Doğum</t>
  </si>
  <si>
    <t>Üroloji</t>
  </si>
  <si>
    <t>Ortopedi</t>
  </si>
  <si>
    <t>Nöroloji</t>
  </si>
  <si>
    <t>Psikiyatri</t>
  </si>
  <si>
    <t>Fizik Tedavi-Romatoloji</t>
  </si>
  <si>
    <t>Beyin Cerrahi</t>
  </si>
  <si>
    <t>Dermatoloji</t>
  </si>
  <si>
    <t>Çocuk Psikiyatri</t>
  </si>
  <si>
    <t>Göz Hastalıkları</t>
  </si>
  <si>
    <t>Seçmeli Ders</t>
  </si>
  <si>
    <t xml:space="preserve">10.00 Patoloji Laboratuvar Uygulama Sınavı
</t>
  </si>
  <si>
    <t xml:space="preserve">
13:30 Klinik Becerileri Uygulama Sınavı</t>
  </si>
  <si>
    <t xml:space="preserve">13.30 Mikrobiyoloji Laboratuvar Uygulama Sınavı
</t>
  </si>
  <si>
    <t>Tıbbi Klinik Beceriler A Grubu Uygulama</t>
  </si>
  <si>
    <t>Tıbbi Klinik Beceriler B Grubu Uygulama</t>
  </si>
  <si>
    <t>Tıbbi Klinik Beceriler</t>
  </si>
  <si>
    <t xml:space="preserve">MAZERET SINAVLARI: </t>
  </si>
  <si>
    <t xml:space="preserve">FİNAL SINAVI: Uygulama Sınavları.   Teorik sınav </t>
  </si>
  <si>
    <t>BÜTÜNLEME SINAVI: Uygulama sınavları.  Teorik Sınav</t>
  </si>
  <si>
    <t>Çocuk Cerrrahi</t>
  </si>
  <si>
    <t>Kulak Burun Boğaz</t>
  </si>
  <si>
    <t>Aile hekimliği</t>
  </si>
  <si>
    <t>Fizik Tedavi</t>
  </si>
  <si>
    <t>Kadın Hastalıkları Ve Doğum</t>
  </si>
  <si>
    <t>10:00 Patoloji Laboratuvar Uygulama Sınavı</t>
  </si>
  <si>
    <t>Tıbbi Klinik Beceriler Uygulama A Grubu</t>
  </si>
  <si>
    <t>Tıbbi Klinik Beceriler Uygulama B Grubu</t>
  </si>
  <si>
    <t>Kurulda dersi olan tüm öğretim üyelerinin katılımı zorunludur</t>
  </si>
  <si>
    <t>Dr.Öğr.Üyesi. Gökhan Varlı</t>
  </si>
  <si>
    <t>Dr.Öğr.Üyesi. Burcu Sanal Yılmaz</t>
  </si>
  <si>
    <t>Prof. Dr. Salim Güngör, Dr.Öğr.Üyesi Burcu Sanal Yılmaz, Dr.Öğr.Üyesi. Gökhan Varlı</t>
  </si>
  <si>
    <t>Prof. Dr. Ali Şahin</t>
  </si>
  <si>
    <t>Prof.Dr. Harun ALP</t>
  </si>
  <si>
    <t>Dr. Öğr. Üyesi Usame Ömer Osmanoğlu</t>
  </si>
  <si>
    <t>Dr. Öğr. Üyesi Hasan ARICI</t>
  </si>
  <si>
    <t>PROF. DR. DURSUN ODABAŞ</t>
  </si>
  <si>
    <t>Dr.Öğr.Üyesi Mehmet Emre Ay</t>
  </si>
  <si>
    <t>Dr. Öğr. Üyesi Fulya Köse</t>
  </si>
  <si>
    <t>Dr.Öğr.Üyesi Osman Ulusal</t>
  </si>
  <si>
    <t>İmmün Patolojiye Giriş</t>
  </si>
  <si>
    <t>Aşırı Duyarlılık Reaksiyonlarının Patolojisi</t>
  </si>
  <si>
    <t xml:space="preserve">Otoimmün Hastalıkların Patolojisi </t>
  </si>
  <si>
    <t xml:space="preserve">Akut İltihap Patolojisi     </t>
  </si>
  <si>
    <t>Kronik İltihap Patolojisi</t>
  </si>
  <si>
    <t>İltihabın Kimyasal Mediatörleri-1</t>
  </si>
  <si>
    <t>İltihabın Kimyasal Mediatörleri-2</t>
  </si>
  <si>
    <t>Enfeksiyöz Hastalıkların Patolojisi-1</t>
  </si>
  <si>
    <t>Enfeksiyöz Hastalıkların Patolojisi-2</t>
  </si>
  <si>
    <t>Enfeksiyöz Hastalıkların Patolojisi-3</t>
  </si>
  <si>
    <t>Enfeksiyöz Hastalıkların Patolojisi-4</t>
  </si>
  <si>
    <t>İnflamasyon ve iltihap tipleri</t>
  </si>
  <si>
    <t>Prof. Dr. Salim Güngör, Dr.Öğr.Üyesi Burcu Sanal Yılmaz,  Gökhan Varlı</t>
  </si>
  <si>
    <t>Prof. Dr. Salim Güngör, Dr.Öğr.Üyesi Burcu Sanal Yılmaz, . Gökhan Varlı</t>
  </si>
  <si>
    <t>İnflamasyon ve iltihap patolojisi uygulamalı anlatımı ve eğitimi anlatılır.</t>
  </si>
  <si>
    <t>32.PAT.L-1</t>
  </si>
  <si>
    <t>32.PAT.L-2</t>
  </si>
  <si>
    <t xml:space="preserve">İmmün sistem hücrelerini, görevlerini ve işleyişini açıklar  </t>
  </si>
  <si>
    <t>Aşırı duyarlılık reaksiyonu ve tiplerini, oluş mekanizmalarını ve bunlara ait temel hastalıkları tanımlar</t>
  </si>
  <si>
    <t>Akut iltihap nedir tanımlar. Akut iltihabın mekanizmalarını, morfolojisini açıklar</t>
  </si>
  <si>
    <t>Kronik iltihap nedir tanımlar. Kronik iltihabın mekanizmalarını, morfolojisini açıklar</t>
  </si>
  <si>
    <t>İltihabın kimyasal mediatörleri nelerdir açıklar, mekanizmalarını yorumlar</t>
  </si>
  <si>
    <t>Enfeksiyöz hastalıkların etyolojik ajanlarını sınıflandırır, patogenezlerini açıklar ve morfolojik lezyonlarını öğrenir</t>
  </si>
  <si>
    <t xml:space="preserve">Kemoterapiye giriş ve kullanım prensipleri </t>
  </si>
  <si>
    <t>Antianaerobik ilaçlar</t>
  </si>
  <si>
    <t>Penisilinler Sefalosporinler</t>
  </si>
  <si>
    <t>Tetrasiklinler</t>
  </si>
  <si>
    <t>Makrolidler ve linkozamidler</t>
  </si>
  <si>
    <t>Karbapenem ve Kloramfenikoller</t>
  </si>
  <si>
    <t>Aminoglikozitler, Sulfonamidler ve Florokinolonlar</t>
  </si>
  <si>
    <t>Antimikobakteriyel İlaçlar (Atipik Mikobakteri ve Lepra ile Tuberkülozda etkili ilaçlar)</t>
  </si>
  <si>
    <t>Antiviral İlaçlar 1</t>
  </si>
  <si>
    <t>Antiviral İlaçlar 2</t>
  </si>
  <si>
    <t>Antiviral İlaçlar 3</t>
  </si>
  <si>
    <t>Antiviral İlaçlar 4</t>
  </si>
  <si>
    <t xml:space="preserve">Antimalaryal İlaçlar </t>
  </si>
  <si>
    <t>Antiparazitik Kemoterapiye Giriş 1</t>
  </si>
  <si>
    <t>Antiparazitik Kemoterapiye Giriş 2</t>
  </si>
  <si>
    <t>Antifungal ve Antihelmintik İlaçlar</t>
  </si>
  <si>
    <t>Antiprotozoal İlaçlar 1</t>
  </si>
  <si>
    <t>Antiprotozoal İlaçlar 2</t>
  </si>
  <si>
    <t xml:space="preserve">Antiseptik ve dezenfektanlar </t>
  </si>
  <si>
    <t>Prof..Dr. Cennet Rağbetli</t>
  </si>
  <si>
    <t>Prof..Dr. Harun ALP</t>
  </si>
  <si>
    <t>Kemoterapiye giriş ve kullanım prensipleri hakkında bilgi sahibi olur</t>
  </si>
  <si>
    <t>Antianaerobik ilaçları açıklar</t>
  </si>
  <si>
    <t>Penisilinler ve sefalosporinler hakkında detaylı bilgiye sahibi olur</t>
  </si>
  <si>
    <t>Tetrasiklinleri söyler</t>
  </si>
  <si>
    <t>Makrolidler ve linkozamidler hakkında bilgi sahibi olur</t>
  </si>
  <si>
    <t>Aminoglikozitler, Sulfonamidler ve Florokinolonlar hakkında bilgi sahibi olur</t>
  </si>
  <si>
    <t>Antimikobakteriyel ilaçları (atipik mikobakteri ve lepra ile tuberkülozda etkili ilaçlar) anlatabilir</t>
  </si>
  <si>
    <t>Antiviral ilaçları sayabilir</t>
  </si>
  <si>
    <t>Antiviral ilaçların etkileri ve endikasyonlarını açıklar</t>
  </si>
  <si>
    <t>Antiviral ilaçların yan etkilerini anlatabilir</t>
  </si>
  <si>
    <t>Antiviral ilaçların kontraendike durumlarını söyler</t>
  </si>
  <si>
    <t>Antimalaryal ilaçları anlatabilir</t>
  </si>
  <si>
    <t>Antifungal ve antihelmintik iİlaçları anlatabilir</t>
  </si>
  <si>
    <t>Antiparazitik kemoterapiye giriş hakkında bilgi sahibi olur</t>
  </si>
  <si>
    <t>Antiprotozoal ilaçları sınıflandırabilir</t>
  </si>
  <si>
    <t>Antiprotozoal ilaçları endikasyon, yan etki ve kontraedikelerini açıklar</t>
  </si>
  <si>
    <t>Antiseptik ve dezenfektanlar hakkında bilgi sahibi olur</t>
  </si>
  <si>
    <t>Gram + Bakteriler, Neden Olduğu Hastalıklar ve Tedavi Seçenekleri</t>
  </si>
  <si>
    <t>Gram - Bakterilerin Neden Olduğu hastalıklar ve Tedavi Seçenekleri</t>
  </si>
  <si>
    <t>Virüs Enfeksiyonlarının Genel Özellikleri</t>
  </si>
  <si>
    <t>Parazit Enfeksiyonlarına Genel Bakış</t>
  </si>
  <si>
    <t>Fungal Enfeksikyonlara Genel Bakış</t>
  </si>
  <si>
    <t>Dr.Öğr.Üyesi Saliha Yarımoğlu</t>
  </si>
  <si>
    <t>Gram + bakteriler ve neden olduğu hastalıklar hakkında bilgi sahibi olur</t>
  </si>
  <si>
    <t>Gram - bakteriler ve neden olduğu hastalıklar hakkında bilgi sahibi olur</t>
  </si>
  <si>
    <t>Virüslerin hangi hastalıklara neden olduğu hakkında bilgi sahibi olur</t>
  </si>
  <si>
    <t>Parazit enfeksiyonu hakkında bilgi sahibi olur</t>
  </si>
  <si>
    <t>İnsanlarda hastalık oluşturan fungal enfeksiyonlar hakkında bilgi sahibi olur</t>
  </si>
  <si>
    <t>Ksenobiyotik metabolizması ve detoksifikasyon</t>
  </si>
  <si>
    <t>Serbest radikaller</t>
  </si>
  <si>
    <t>Dr. Öğr. Üyesi Volkan ECESOY</t>
  </si>
  <si>
    <t>Serbest radikal kavramını anlar. Vücutta serbest radikallerin normal tampon mekanizmalarının mantığını izah edebilir. Anormal serbest radikal oluşumunun sebeplerini öğrenir. Serbest radikallerin aşırı üretimine bağlı gelişen en yaygın klinik durumlara yaklaşım konusuna hakim olur.</t>
  </si>
  <si>
    <t>Ksenobiyotik kavramını, vücut için ksenobiyotik olarak algılanan ve en sık maruz kalınan bazı yabancı molekülleri öğrenir. Bunların vücuttaki bertaraf mekanizmaları hakkında genel bir bilgi sahibi olur.</t>
  </si>
  <si>
    <t>Toplum Beslenmesi, Yeterli ve Dengeli Beslenme</t>
  </si>
  <si>
    <t>Türkiye'de ve Dünya'da Beslenme Sorunları</t>
  </si>
  <si>
    <t>Özel Durumlarda Beslenme</t>
  </si>
  <si>
    <t>Anne Sütü ve Önemi</t>
  </si>
  <si>
    <t>Gıda Güvenliği ve Sanitasyon</t>
  </si>
  <si>
    <t>Koruyucu Ağız ve Diş Sağlığı</t>
  </si>
  <si>
    <t>Toplumun beslenme durumunu, yeterli ve dengeli beslenmenin kapsamı, özellikleri ve önemini öğrenir.</t>
  </si>
  <si>
    <t>Yetersiz beslenmenin sebeplerini, beslenmeye bağlı çıkabilecek sorunları ve çözümü için alınması gereken önlemleri öğrenir.</t>
  </si>
  <si>
    <t>Beslenme içeriğinin özellik arzettiği özel durumları bilir, özel durumlarda nasıl beslenilmesi gerektiğini öğrenir.</t>
  </si>
  <si>
    <t>Anne sütünün içeriğini, önemini ve emzirmenin faydalarını öğrenir.</t>
  </si>
  <si>
    <t>Gıda güvenliğinin tanımını, üretiminden tüketimine kadar sağlıklı gıdaya ulaşabilme aşamalarını ve gıdada hijyenin önemini öğrenir.</t>
  </si>
  <si>
    <t>Ağız ve diş ile ilgili kavramları, ağız ve diş sağlığının önemini, yaşanılan sorunları ve koruyucu önlemleri öğrenir.</t>
  </si>
  <si>
    <t>Çocuklarda ateş</t>
  </si>
  <si>
    <t>Çocuklarda görülen hastalıkların en sık semptomu ve fizik muayene bulgusu olan ateş kavramının tanımını, ölçüm tekniklerini ve ateşe neden olabilecek hastalıkları öğrenmek.</t>
  </si>
  <si>
    <t>Çocuklarda görülen konjenital T, B cell ve makrofaj defektleri ile giden primer immün yetmezlikleri öğrenmek.</t>
  </si>
  <si>
    <t>Çocuklarda immün yetmezlikler</t>
  </si>
  <si>
    <t>Yetişkin çağı aşıları</t>
  </si>
  <si>
    <t>Yetişkin çağı aşıları hakkında bilgi sahibi olur</t>
  </si>
  <si>
    <t>Preoperatif Değerlendirme</t>
  </si>
  <si>
    <t>Cerrahi öncesi değerlendirme ilkeleri konusunda bilgi sağlamak</t>
  </si>
  <si>
    <t xml:space="preserve">Havayolu Yönetimi </t>
  </si>
  <si>
    <t>Havayolu yönetimi konusunda temel bilgilendirme sağlar</t>
  </si>
  <si>
    <t>Radyoloji tarihi ve görüntüleme yöntemlerine genel bakış.</t>
  </si>
  <si>
    <t>İyonlaştırıcı olan ve olmayan radyasyona maruziyet.</t>
  </si>
  <si>
    <t>Dr.Öğr.Üyesi İbrahim Meral</t>
  </si>
  <si>
    <t>Prof..Dr. Ahmet Yeşildağ</t>
  </si>
  <si>
    <t>Radyoloji tarihi ve görüntüleme yöntemleri hakkında bilgi sahibi etmeyi amaçlar.</t>
  </si>
  <si>
    <t xml:space="preserve">Radyasyonun dokular üzerindeki zararlı etkilerini açıklar. </t>
  </si>
  <si>
    <t>32.RAD.1</t>
  </si>
  <si>
    <t>32.RAD.2</t>
  </si>
  <si>
    <t>Tıbbi Patoloji Laboratuar</t>
  </si>
  <si>
    <t xml:space="preserve">Tıbbi Mikrobiyoloji Laboratuar </t>
  </si>
  <si>
    <t>Tıbbi Mikrobiyoloji A Grubu Laboratuar</t>
  </si>
  <si>
    <t>Tıbbi Mikrobiyoloji B Grubu Laboratuar</t>
  </si>
  <si>
    <t>Tıbbi Patoloji A Grubu Laboratuar</t>
  </si>
  <si>
    <t>Tıbbi Patoloji B Grubu Laboratuar</t>
  </si>
  <si>
    <t>Tıbbi Mikrobiyoloji Laboratuar</t>
  </si>
  <si>
    <t>Tıbbi Patoloji  B Grubu Laboratuar</t>
  </si>
  <si>
    <t>Tıbbi Patoloji A GRUBU Laboratuar</t>
  </si>
  <si>
    <t>Tıbbi Patoloji B GRUBU Laboratuar</t>
  </si>
  <si>
    <t>Tıbbi Mikrobiyoloji A GRUBU Laboratuar</t>
  </si>
  <si>
    <t>Tıbbi Mikrobiyoloji B GRUBU Laboratuar</t>
  </si>
  <si>
    <t>Tıbbi Klinik A Grubu Beceriler Uygulama</t>
  </si>
  <si>
    <t>Tıbbi Klinik B Grubu  Beceriler Uygulama</t>
  </si>
  <si>
    <t>Tıbbi Patoloji Pratik A Grubu Laboratuar</t>
  </si>
  <si>
    <t>Tıbbi Patoloji Pratik B Grubu Laboratuar</t>
  </si>
  <si>
    <t xml:space="preserve">Tıbbi Patoloji A Grubu Laboratuar </t>
  </si>
  <si>
    <t xml:space="preserve">Tıbbi Patoloji B Grubu Laboratuar </t>
  </si>
  <si>
    <t>Prof..Dr. Salim Güngör</t>
  </si>
  <si>
    <t>Ateroskleroz</t>
  </si>
  <si>
    <t>İskemik Kalp Hastalığı</t>
  </si>
  <si>
    <t>Romatizmal Kalp Hastalığı ve İnfektif Endokarditler</t>
  </si>
  <si>
    <t>Kardiyomyopatiler</t>
  </si>
  <si>
    <t>Vaskülitler</t>
  </si>
  <si>
    <t>Kan Damarları ve Lenfatiklerin Tümör ve Tümör Benzeri Lezyonları</t>
  </si>
  <si>
    <t>Kalp Tümörleri</t>
  </si>
  <si>
    <t>Obstrüktif Akciğer Hastalıkları</t>
  </si>
  <si>
    <t>Kronik İntertisyel Akciğer Hastalıkları</t>
  </si>
  <si>
    <t>Solunum Yolu Enfeksiyonları ve Pnömoniler</t>
  </si>
  <si>
    <t>Akciğer Tümörleri</t>
  </si>
  <si>
    <t>Pnönomokonyozlar</t>
  </si>
  <si>
    <t>Üst Solunum Yolu Lezyonları ve Nazofarinks Karsinomu</t>
  </si>
  <si>
    <t>Plevra ve Mediasten Tümörleri</t>
  </si>
  <si>
    <t>Larinks İnfeksiyon ve Tümörleri</t>
  </si>
  <si>
    <t>Amiloidoz</t>
  </si>
  <si>
    <t>Ateroskleroza giriş, patolojisi ve mekanizmasını tanımlar</t>
  </si>
  <si>
    <t>Myokardiyal iskemiden kaynaklanan hastalıkların patolojisini tanımlar.</t>
  </si>
  <si>
    <t>Kalp kapakçıklarının patolojisini ve ayrımını açıklar.</t>
  </si>
  <si>
    <t>Kardiyomyopatilerin patolojisini tanımlar.</t>
  </si>
  <si>
    <t>Tromboemboli, anevrizma ve vaskülitler başta olmak üzere damar hastalıklarını tanımlar ve ayırt eder</t>
  </si>
  <si>
    <t>Kalbin tümörlerini, damar kaynaklı tümörlerin patolojisini tanımlar.</t>
  </si>
  <si>
    <t>Obstrüktif Akciğer Hastalıklarını sınıflandırır, etiyopatogenezini açıklar,  morfolojik özelliklerini öğrenir</t>
  </si>
  <si>
    <t>Diffüz İnterstisyel Akciğer Hastalıklarını sınıflandırır, etiyopatogenezini açıklar,  morfolojik özelliklerini öğrenir</t>
  </si>
  <si>
    <t>Alt ve üst solunum yolları enfeksiyonlarının etyolojisini, patogenezini ve tanı yöntemlerini açıklar.</t>
  </si>
  <si>
    <t>Akciğer tümörlerini sınıflandırır, tümör tiplerinin klinik ve morfolojik özelliklerini açıklar</t>
  </si>
  <si>
    <t>Pulmoner  enfeksiyona neden olan mikroorganizmaları  listeler, bunlara bağlı oluşan morfolojik lezyonları öğrenir</t>
  </si>
  <si>
    <t>Nazal kavite, paranazal sinüsler, nazofarenksin tümör ve sık rastlanan patolojilerini tanımlar.</t>
  </si>
  <si>
    <t>Abdomen bölgesindeki lenf düğümlerini, afferent ve efferentlerini açıklar.</t>
  </si>
  <si>
    <t xml:space="preserve">Plevraya ait hastalık isimlerini ve malign tümörleri tanımlar </t>
  </si>
  <si>
    <t>Amiloidozisi sınıflandırır, ilişkili hastalıkları ve patogenezlerini açıklar ve morfolojik özelliklerini öğrenir</t>
  </si>
  <si>
    <t>Damar hastalıkları patolojisi</t>
  </si>
  <si>
    <t>Üst Solunum Yolu Patolojisi</t>
  </si>
  <si>
    <t>Üst solunum yolu patolojisi uygulamalı anlatılır ve eğitimi verilir.</t>
  </si>
  <si>
    <t>Damar hastalıkları patolojisi uygulamalı anlatılır ve eğitimi verilir.</t>
  </si>
  <si>
    <t>Otonom Sinir Sistemi ve Farmakolojik Temel Esasları</t>
  </si>
  <si>
    <t>Sempatomimetik ilaçlar</t>
  </si>
  <si>
    <t>Sempatolitik ilaçlar</t>
  </si>
  <si>
    <t>Muskarinik Agonistler ve Antikolinesterazlar</t>
  </si>
  <si>
    <t>Parasempatolitik İlaçlar: Antimuskarinikler ve diğerleri</t>
  </si>
  <si>
    <t xml:space="preserve">Ganglion Blokörleri ve Adrenerjik Nöron Blokörleri </t>
  </si>
  <si>
    <t>Dislipidemilerde kullanılan İlaçlar</t>
  </si>
  <si>
    <t>Anjina Pektoris Tedavisinde kullanılan İlaçlar</t>
  </si>
  <si>
    <t>Periferik Vazodilatörler</t>
  </si>
  <si>
    <t>Kalp Yetmezliğinde kullanılan ilaçlar</t>
  </si>
  <si>
    <t>Antikoagülan, Trombolitik ve Antiagregan İlaçlar</t>
  </si>
  <si>
    <t>Antihipertansif İlaçlar 1</t>
  </si>
  <si>
    <t>Antihipertansif İlaçlar 2</t>
  </si>
  <si>
    <t>Antihipertansif İlaçlar 3</t>
  </si>
  <si>
    <t>Antihipertansif İlaçlar 4</t>
  </si>
  <si>
    <t>Antihipertansif İlaçlar 5</t>
  </si>
  <si>
    <t>Kardiyak Disritmilerde kullanılan İlaçlar</t>
  </si>
  <si>
    <t xml:space="preserve">Bronşial astım tedavisinde kullanılan ilaçlar </t>
  </si>
  <si>
    <t>Öksürük Tedavisi ve Soğuk Algınlığında kullanılan İlaçlar</t>
  </si>
  <si>
    <t>Astım ve KOAH Tedavisinde Kullanılan İlaçlar</t>
  </si>
  <si>
    <t>Kardiyak disritmilerde kullanılan İlaçlar hakkında bilgi sahibi olur</t>
  </si>
  <si>
    <t>Bronşial astım tedavisinde kullanılan ilaçlarını açıklar</t>
  </si>
  <si>
    <t>Öksürük tedavisi ve soğuk algınlığında kullanılan İlaçları söyler</t>
  </si>
  <si>
    <t>Astım ve KOAH tedavisinde kullanılan ilaçlar hakkında bilgi sahibi olur</t>
  </si>
  <si>
    <t>Otonom sinir sistemi ve farmakolojik temel esaslarını sayabilir</t>
  </si>
  <si>
    <t>Sempatomimetik ilaçları açıklar</t>
  </si>
  <si>
    <t>Sempatolitik ilaçları anlatabilir</t>
  </si>
  <si>
    <t>Muskarinik agonistler ve antikolinesterazlar hakkında bilgi verebilir</t>
  </si>
  <si>
    <t>Parasempatolitik İlaçlar: Antimuskarinikler ve diğerleri hakkında bilgi sahibi olur</t>
  </si>
  <si>
    <t>Ganglion blokörleri ve adrenerjik nöron blokörlerini açıklar</t>
  </si>
  <si>
    <t>Dislipidemilerde kullanılan İlaçları anlatabilir</t>
  </si>
  <si>
    <t>Anjina pektoris tedavisinde kullanılan İlaçlar hakkında bilgi sahibi olur</t>
  </si>
  <si>
    <t>Periferik vazodilatörleri açıklar</t>
  </si>
  <si>
    <t>Kalp yetmezliğinde kullanılan ilaçları sınıflandırabilir</t>
  </si>
  <si>
    <t>Kalp yetmezliğinde kullanılan ilaçların etkileri, endikasyon ve kontraendike durumlarını anlatabilir</t>
  </si>
  <si>
    <t>Antikoagülan, Trombolitik ve Antiagregan İlaçları açıklar</t>
  </si>
  <si>
    <t>Antihipertansif ilaçları sınıflandırabilir</t>
  </si>
  <si>
    <t>Antihipertansif ilaçların endikasyonlarını açıklar</t>
  </si>
  <si>
    <t>Antihipertansif ilaçların kontraendikasyonlarını açıklar</t>
  </si>
  <si>
    <t>Antihipertansif ilaçların yan etkilerini söyler</t>
  </si>
  <si>
    <t>Antihipertansif ilaçların klinik kullanımını açıklar</t>
  </si>
  <si>
    <t>Ateroskleroz Biyokimyası</t>
  </si>
  <si>
    <t>Klinik Enzimoloji</t>
  </si>
  <si>
    <t>Metabolik Sendrom</t>
  </si>
  <si>
    <t>Metabolik sendrom tanımını yapabilir. Metabolik sendrom tanısı konmasında ayrıca tedavisinin takibinde kullanılacak laboratuvar testlerini ve  bunların referans değerlerini öğrenir.</t>
  </si>
  <si>
    <t xml:space="preserve">Temel enzim konularını tekrar gözden geçirerek hatırlar. En sık kullanılan enzimatik testleri sınıflayabilir. Klinik açıdan önemi olan enzimatik testlerin kullanımına dair fikir sahibi olur. </t>
  </si>
  <si>
    <t>Kardiyak rahatsızlıklarda tanısal amaçlı kullanılan laboratuvar testlerini gruplandırıp, sayabilir. Akut ve kronik dönemlerdeki bu testlere ilişkin değişiklere hakim olur.</t>
  </si>
  <si>
    <t xml:space="preserve">Ateroskleroz gelişiminin biyokimyasal temellerini öğrenir. Aterosklerozun yol açacağı durumlara dair biyokimyasal mekanizmaları açıklayabilir. Aterosklerozun engellenebilmesi için gerekli unsurlara hakim olur. </t>
  </si>
  <si>
    <t>33.TBK.5</t>
  </si>
  <si>
    <t>33.TBK.6</t>
  </si>
  <si>
    <t>Çocuk kap hastalarında semptomlar, kalp sesleri ve üfürümler</t>
  </si>
  <si>
    <t>Asiyanotik doğumsal kalp hastalıkları</t>
  </si>
  <si>
    <t>Siyanotik doğumsal kalp hastalıkları</t>
  </si>
  <si>
    <t xml:space="preserve">Endokard ve miyokard hastalıkları </t>
  </si>
  <si>
    <t>Çocuklarda kalp yetmezliği ve tedavisi</t>
  </si>
  <si>
    <t>Akut romatizmal ateş ve tedavisi</t>
  </si>
  <si>
    <t>Çocuklarda üst solunum yolu enfeksiyonları ve tedavisi</t>
  </si>
  <si>
    <t>Çocuklarda alt solunum yolu enfeksiyonları ve tedavisi</t>
  </si>
  <si>
    <t>Yenidoğanın solunum sistemi hastalıkları ve tedavisi</t>
  </si>
  <si>
    <t xml:space="preserve">Çocuklarda üst solunum yolu viral ve bakteriyel etkenlerini, klinik, laboratuvar bulgularını öğrenmek ve tedavide kullanılan ilaçları değerlendirmek. </t>
  </si>
  <si>
    <t>Çocuklarda alt solunum yolu viral ve bakteriyel etkenlerini, klinik, laboratuvar bulgularını öğrenmek ve tedavide kullanılan ilaçları değerlendirmek.</t>
  </si>
  <si>
    <t>Yenidoğan döneminde en sık solunum sıkıntısına neden olan solunum yolu hastalıklarını değerlendirmek.</t>
  </si>
  <si>
    <t>PROF. DR. HAYRULLAH ALP</t>
  </si>
  <si>
    <t>Kalp seslerinin neler olduğunu ve fizyolojik olarak oluşumlarını öğrenmek. Çocuklarda duyulan masum ve patolojik üfürümlerin neler olduğunu öğrenmek.</t>
  </si>
  <si>
    <t>Dolaşım sisteminde sol-sağ şant kavramının ne olduğunu ve çocuklarda buna neden olan doğumsal kalp hastalıklarını öğrenmek.</t>
  </si>
  <si>
    <t xml:space="preserve">Akut romatizmal ateşin tanımı, tanı kriterleri, etyolojisi, laboratuvar ve klinik bulgularını öğrenmek. </t>
  </si>
  <si>
    <t>Kalp yetmezliğinin tanımını, fizik muayene bulgularını ve nedenlerini öğrenmek. Çocuklarda kalp yetmezliği tedavisinde kullanılan ilaçları değerlendirmek.</t>
  </si>
  <si>
    <t>Çocuklarda endokard ve/veya miyakard tutulumu yapan primer ve sekonder hastalıkları öğrenmek.</t>
  </si>
  <si>
    <t>Siyanoz kavramının ne demek olduğunu öğrenmek. Çocuklarda siyanoza neden olan doğumsal kalp hastalıklarını öğrenmek</t>
  </si>
  <si>
    <t>Konjenital diafragma hernileri</t>
  </si>
  <si>
    <t>Doç.Dr.Mehmet Uysal</t>
  </si>
  <si>
    <t>Kardiyovasküler sistem hastalıklarının epidemiyolojisi</t>
  </si>
  <si>
    <t>Koroner arter hastalıkları ve Angına Pektoris</t>
  </si>
  <si>
    <t>Prof. Dr. Ercan ERDOĞAN</t>
  </si>
  <si>
    <t>Kalp kapak hastalıkları</t>
  </si>
  <si>
    <t xml:space="preserve">Doç. Dr. Ahmet KARAKURT </t>
  </si>
  <si>
    <t>Kalp yetmezliği</t>
  </si>
  <si>
    <t>Dr. Öğr. Üyesi Fatma ÖZPAMUK KARADENİZ</t>
  </si>
  <si>
    <t>Esansiyel Hipertansiyon, Sekonder Hipertansiyon</t>
  </si>
  <si>
    <t>Dr. Öğr. Üyesi Ahmet YILMAZ</t>
  </si>
  <si>
    <t>Kardiyak ileti sistemi ve Aritmi patofizyolojisi</t>
  </si>
  <si>
    <t xml:space="preserve">Elektrokardiyografiye giriş </t>
  </si>
  <si>
    <t>Dr. Öğr. Üyesi Mehmet MUŞTU</t>
  </si>
  <si>
    <t>Miyokard ve Perikard hastalıkları</t>
  </si>
  <si>
    <t>Dr. Öğr. Üyesi Hakan SÜYGÜN</t>
  </si>
  <si>
    <t xml:space="preserve">Kardiyolojide noninvazif görüntüleme ve tanı yöntemleri </t>
  </si>
  <si>
    <t xml:space="preserve">Doğumsal kalp hastalıkları </t>
  </si>
  <si>
    <t>Konjenital kalp hastalıklarının sınıflandırılmasını, fizyopatolojisini, semptomlarını, tanı ve tedavisinin temel bilgilerini tanımlayabilmeli</t>
  </si>
  <si>
    <t>Ekokardiyografi, Efor testi, Holter kaydı, Miyokart perfüzyon sintigrafisi, Koroner bilgisayarlı tomografi - kalsiyum skorlaması, kardiyak manyetik rezonans hakkında bilgi sahibi olmak</t>
  </si>
  <si>
    <t>Perikarditi - miyokarditi tanımlayabilecek, Perikardit ve miyokardit klinik özelliklerini belirtebilecek, Etyolojik araştırma planı önerebilecek, Hastalığın evresine göre tedavi gereksinimini ifade edebilecek</t>
  </si>
  <si>
    <t>Elektrokardiyografinin temel dalgalarının oluşum süreçlerini bilmeli, Koroner arter hastalığının ve Aritmilerin tanı, tedavi ve takibinde elektrokardiyografinin kullanımını bilmeli, Anormal elektrokardiyografiye yol açan durumları ve hastalıkları bilmeli</t>
  </si>
  <si>
    <t xml:space="preserve">Kalbin elektriksel aktivitesinin oluşumunu ve ilerleyişini ifade edebilmeli, aritmi patofizyolojisini açıklayabilmeli, aritmiye neden olabilecek etiyolojik faktörleri ve hastalıkları sayabilmeli. </t>
  </si>
  <si>
    <t>Hipertansiyonun önemini, tanısını, komplikasyonlarını, tedavi seçeneklerini ve korunma yollarını sayabilmeli,</t>
  </si>
  <si>
    <t>Kalp yetmezliği fizyopatolojisini kavrayabilmeli ve semptomlarını tanımlayabilmeli</t>
  </si>
  <si>
    <t>Kalp kapak hastalıklarının fizyopatoloji, klinik bulgu ve radyolojisini tanımlayabilmeli,doğrulamak için kullanılan tanısal yöntemleri bilecek.</t>
  </si>
  <si>
    <t>Kardiyovasküler sistemin sık görülen hastalıklarını tanımlayabilmeli ve bu hastalıklar hakkında bilgi sahibi olmaları amaçlanmaktadır.</t>
  </si>
  <si>
    <t>Koroner arter hastalığının tanımını yapabilmeli, Koroner arter hastalığının nedenlerini ve risk faktörlerini sayabilmeli, Koroner arter hastalığının semptom ve bulgularını bilmeli</t>
  </si>
  <si>
    <t xml:space="preserve">KBB Muayenesi </t>
  </si>
  <si>
    <t>Larinksin enflamatuar hastalıkları</t>
  </si>
  <si>
    <t xml:space="preserve">Akut ve Kronik sinüzitler </t>
  </si>
  <si>
    <t>Dr.Öğr.Üyesi Ayşe Duran</t>
  </si>
  <si>
    <t>Sinüsün enflamatuar hastalıkları hakkında bilgilendirme yapılacaktır. Akut ve kronik sinüzit yaklaşım konsuunda bilgilendirme yapılacaktır.</t>
  </si>
  <si>
    <t>Kulak burun Boğaz muayenesi hakkında temel bilgiler verilecektir. Ayrıca muayene için kısa bir pratik uygulama yapılacaktır.</t>
  </si>
  <si>
    <t>Larinksin hastalıklarının tanısı ve tedavisi hakkında bilgilendirme yapılacaktır.</t>
  </si>
  <si>
    <t>İnfektif Endokardit</t>
  </si>
  <si>
    <t>Üst Solunum Yolu Enfeksiyonları</t>
  </si>
  <si>
    <t>Akciğer Tüberkülozu</t>
  </si>
  <si>
    <t>İnfektif endokardit etkenleri, klinik bulguları, etkenleri ve tedavi yaklaşımını açıklar</t>
  </si>
  <si>
    <t>Üst solunum yolu enfeksiyonu etkenleri, tanı ve tedavi yaklaşımları hakkında bilgi sahibi olur</t>
  </si>
  <si>
    <t>Alt solunum yolu enfeksiyonu etkenleri, tanı ve tedavi yaklaşımları hakkında bilgi sahibi olur</t>
  </si>
  <si>
    <t>Akciğer tüberkülozu bulaşı, tanısı ve tedavisi hakkında bilgi sahibi olur</t>
  </si>
  <si>
    <t>Dr.Öğr.Üyesi Osman Yaşar Işıklı</t>
  </si>
  <si>
    <t xml:space="preserve">KRONİK VENÖZ YETMEZLİK </t>
  </si>
  <si>
    <t>TROMBO EMBOLİ</t>
  </si>
  <si>
    <t xml:space="preserve">PERİFERİK ARTERİAL HASTALIKLARA YAKLAŞIM </t>
  </si>
  <si>
    <t>Anesteziye Giriş ve Genel Anestezi</t>
  </si>
  <si>
    <t>Dr. Öğr. Üyesi Ayşegül Bilge</t>
  </si>
  <si>
    <t>Dr. Öğr. Üyesi Tayfun Et</t>
  </si>
  <si>
    <t>Anestezi nedir, genel anestezi konusunda temel bigilendirme sağlar</t>
  </si>
  <si>
    <t>Solunum sistemi hastalıklarında radyolojik algoritma ve görüntüleme yöntemleri.</t>
  </si>
  <si>
    <t>PA Akciğer grafisinin değerlendirilmesi ve olgu örnekleri.</t>
  </si>
  <si>
    <t>Akciğer tümörlerinde radyolojik görüntüleme.</t>
  </si>
  <si>
    <t>Mediastinal yapıların ve plevranın radyolojik görüntüleme yöntemleri.</t>
  </si>
  <si>
    <t>Kardiovasküler sistem hastalıklarında radyolojik algoritma ve görüntüleme yöntemleri.</t>
  </si>
  <si>
    <t>Perikardial hastalıklarda radyolojik bulgular.</t>
  </si>
  <si>
    <t>Konjenital kalp hastalıklarında radyolojik görüntüleme.</t>
  </si>
  <si>
    <t>Kalp tümörlerinin değerlendirilmesinde radyolojik bulgular.</t>
  </si>
  <si>
    <t xml:space="preserve">Solunum sistemi hastalıklarında kullanılan radyolojik görüntüleme yöntemleri hakkında bilgi sahibi etmeyi amaçlar. </t>
  </si>
  <si>
    <t>PA Akciğer grafisinin değerlendirebilmesini amaçlar.</t>
  </si>
  <si>
    <t>Akciğer tümörlerinin teşhisinde kullanılan radyolojik görüntüleme bulgularını öğretmeyi amaçlar.</t>
  </si>
  <si>
    <t>Mediasten, plevra hastalıkları ve görüntüleme bulgularını  öğretmeyi amaçlar.</t>
  </si>
  <si>
    <t>Prof.Dr. Ahmet Yeşildağ</t>
  </si>
  <si>
    <t>Kalp tümörleri ve radyolojik görütünleme bulgularını öğretmeyi amaçlar.</t>
  </si>
  <si>
    <t>Konjenital kalp hastalıklarında radyolojik görüntüleme bulguları konusunda bilgilendirmeyi amaçla</t>
  </si>
  <si>
    <t>Perikardial hastalıklar ve radyolojik bulgularını öğretmeyi amaçlar.</t>
  </si>
  <si>
    <t>Kardiovasküler sistem hastalıklarında kullanılan radyolojik görüntüleme yöntemleri hakkında bilgi sahibi etmeyi amaçlar.</t>
  </si>
  <si>
    <t xml:space="preserve">Erken tanı ve Önemi </t>
  </si>
  <si>
    <t>Güvenli Annelik</t>
  </si>
  <si>
    <t xml:space="preserve">Bebek-Çocuk Ölümleri ve Çocuk İzlem </t>
  </si>
  <si>
    <t>Bağışıklama ve Soğuk Zincir-1</t>
  </si>
  <si>
    <t>Bağışıklama ve Soğuk Zincir-2</t>
  </si>
  <si>
    <t>Genişletilmiş bağışıklama programını, hedeflerini, aşı takvimini, aşı ugulama genel kurallarını, soğuk zincir kavramını ve genel kurallarını öğrenir.</t>
  </si>
  <si>
    <t>Bebek-çocuk ölümlerinin nedenlerini, sağlığını etkileyen faktörleri ve izlemlerini öğrenir.</t>
  </si>
  <si>
    <t>Erken tanının tanımını, yöntemlerini ve önemini öğrenir.</t>
  </si>
  <si>
    <t>VENÖZ HASTALIKLARA YAKLAŞIM TANI VE TEDAVİYİ ÖĞRENİR</t>
  </si>
  <si>
    <t>VENÖZ TROMBO EMBOLİLER VE PULMONER EMBOLİ TANI VE TEDAVİYİ ÖĞRENİR</t>
  </si>
  <si>
    <t>AKUT VE KRONİK ARTERİEL HASTALIKLARA YAKLAŞIM TANI VE TEDAVİYİ ÖĞRENİR</t>
  </si>
  <si>
    <t>İletişim,Zor Hasta ile iletişim</t>
  </si>
  <si>
    <t>Erişkin hava yolu yönetimi</t>
  </si>
  <si>
    <t>Temel Yaşam Desteği (Erişkin)</t>
  </si>
  <si>
    <t>Temel Yaşam Desteği (Erişkin) Uygulama</t>
  </si>
  <si>
    <t xml:space="preserve">Doç.Dr.Dilek Atik </t>
  </si>
  <si>
    <t>Temel Yaşam Desteği (Erişkin) Uygulamayı öğrenir.</t>
  </si>
  <si>
    <t>Temel Yaşam Desteği (Erişkin) önemini kavrar.</t>
  </si>
  <si>
    <t>İletişim de zor hasta ile önemini kavrar.</t>
  </si>
  <si>
    <t>Erişkin hava yolu yönetimi kazanır.</t>
  </si>
  <si>
    <t>MİKRODELESYON SENDROMLARI</t>
  </si>
  <si>
    <t>PROF.DR.EMİNE BERRİN YÜKSEL</t>
  </si>
  <si>
    <t>Dalak ve Timus Patolojisi</t>
  </si>
  <si>
    <t>Eritrosit Hastalıklarının Patolojisi</t>
  </si>
  <si>
    <t xml:space="preserve">Kemik İliğinde İnfiltrasyon Yapan Hastalıkların Patolojisi </t>
  </si>
  <si>
    <t>Lenfoid ve Hematopoetik Neoplastik Hastalıklar</t>
  </si>
  <si>
    <t>Ağız ve Tükrük Bezleri, Özofagus Hastalıkları Patolojisi</t>
  </si>
  <si>
    <t>Midenin Nontümöral Hastalıklarının Patolojisi</t>
  </si>
  <si>
    <t>Mide Tümörlerinin Patolojisi</t>
  </si>
  <si>
    <t>İnce Barsak Hastalıklarının Patolojisi</t>
  </si>
  <si>
    <t>Malabsorbsiyon Sendromları Patolojisi</t>
  </si>
  <si>
    <t>İnce Barsak ve Kalın Barsak Tümörlerinin Patolojisi</t>
  </si>
  <si>
    <t>İltihabi ve İnflamatuar Barsak Hastalıklarının Patolojisi</t>
  </si>
  <si>
    <t>Apendiks Hastalıklarının Patolojisi</t>
  </si>
  <si>
    <t>Siroz, Hepatitlerin Patolojisi</t>
  </si>
  <si>
    <t>Safra Kesesi ve Karaciğer Dışı Safra Yolları Patolojisi</t>
  </si>
  <si>
    <t>Karaciğerin Yapısal Bozuklukları, Kistik Hastalıklarının Patolojisi</t>
  </si>
  <si>
    <t>Karaciğer Tümörlerinin Patolojisi</t>
  </si>
  <si>
    <t>Ekzokrin Pankreas Hastalıkları Patolojisi</t>
  </si>
  <si>
    <t>Pankreas Tümörleri Patolojisi</t>
  </si>
  <si>
    <t>Dalak ve timusta görülen tümöral ve nontümöral hastalıkları tanımlar</t>
  </si>
  <si>
    <t>Kemik iliği infiltrasyonu yapan lenfoid, myeloid, plazmositik kökenli tümörleri, klinik ve morfolojik özelliklerini açıklar</t>
  </si>
  <si>
    <t>Lenfomaların sınıflandırılması ve morfolojik özeliklerini öğretir.</t>
  </si>
  <si>
    <t>Lenfadenopati oluşturan enfeksiyöz  ve inflamatuar nedenleri tanımlar, morfolojik özelliklerini öğrenir</t>
  </si>
  <si>
    <t>Eritrosit  hastalıklarını sınıflandırır, klinik ve patolojik özelliklerini açıklar</t>
  </si>
  <si>
    <t>Ağız ve tükrük bezleri, özofagus hastalıklarını tanımlar, açıklar</t>
  </si>
  <si>
    <t>Midenin nontümöral hastalıklarını açıklar, isimlendirir, tanımlar</t>
  </si>
  <si>
    <t>Mide tümörlerini açıklar, isimlendirir.</t>
  </si>
  <si>
    <t xml:space="preserve">İnce barsak hastalıkları patolojisini açıklar </t>
  </si>
  <si>
    <t>Malabsorbsiyon sendromları patolojisini açıklar</t>
  </si>
  <si>
    <t xml:space="preserve">İnce barsak ve kalın barsak tümörlerini açıklar, oluş mekanizmalarını tanımlar </t>
  </si>
  <si>
    <t>İltihabi ve inflamatuar barsak hastalıkları patolojisini açıklar oluş mekanizmalarını tanımlar</t>
  </si>
  <si>
    <t>Apendiks hastalıklarının patolojisi açıklar, oluş mekanizmalarını tanımlar</t>
  </si>
  <si>
    <t>Viral hepatitler ve diğer hepatitlerin patolojisini tanımlar.</t>
  </si>
  <si>
    <t>Karaciğerin sık rastlanan yapısal bozuklukları ve kistik hastalıklarının patolojisini tanımlar.</t>
  </si>
  <si>
    <t>Karaciğer tümörlerinin patolojik özelliklerini tanımlar.</t>
  </si>
  <si>
    <t>Ekzokrin pankreasın sık rastlanan hastalıkların ve tümörlerinin patolojisini tanımlar.</t>
  </si>
  <si>
    <t>Safra kesesi ve karaciğer dışı safra yollarının tümörlerini ve sık rastlanan patolojilerini tanımlar.</t>
  </si>
  <si>
    <t>Pankreasın tümörlerinin patolojisini tanımlar.</t>
  </si>
  <si>
    <t xml:space="preserve">Lenfoid ve Hematopoetik hastalıklar </t>
  </si>
  <si>
    <t>Lenfoid ve Hematopoetik hastalıklar  uygulamalı eğitimini tanımlar ve açıklar.</t>
  </si>
  <si>
    <t>Tükrük bezi, mide ve barsak hastalıkları</t>
  </si>
  <si>
    <t>Tükrük bezi, mide ve barsak hastalıkları tanımlar ve eğitimi verilir.</t>
  </si>
  <si>
    <t>Karaciğer, pankreas ve safra kesesi hastalıkları</t>
  </si>
  <si>
    <t>Karaciğer, pankreas ve safra kesesi hastalıkları tanımlar ve eğitimi verir.</t>
  </si>
  <si>
    <t>Görüntü işleme tanımını bilir. Görüntü işlemenin temel kavramlarını bilir. Görüntü işlemenin  kullanım alanlarını bilir. Görüntü işlemenin türlerini bilir. Görüntü işlemenin sağlık alanında kullanımı ile ilgili örnekleri bilir. Görüntü işlemenin konusundaki akademik çalışma okur-yazarlığı edinir.</t>
  </si>
  <si>
    <t>34.MİK.9</t>
  </si>
  <si>
    <t>34.MİK.10</t>
  </si>
  <si>
    <t>Karaciğer fonksiyon testleri</t>
  </si>
  <si>
    <t>Diyabet Biyokimyası</t>
  </si>
  <si>
    <t>Diyabet kavramını, diyabet sınıflamasını anlar. Diyabete yol açan etmenleri öğrenir. Diyabet tanısı koymayı ve tedavisinde kullanacağı laboratuvar testlerinin normal değerlerini ve patolojik değişimlerini öğrenir.</t>
  </si>
  <si>
    <t>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t>
  </si>
  <si>
    <t>Gastrointestinal Sistem Farmakolojisi</t>
  </si>
  <si>
    <t>Peptik ülser ilaçları</t>
  </si>
  <si>
    <t>Antidiyaretikler</t>
  </si>
  <si>
    <t>Laksatif ve purgatifler</t>
  </si>
  <si>
    <t>Emetik ve antiemetik ilaçlar</t>
  </si>
  <si>
    <t>İnflamatuar Barsak Hastalıkları ve Tedavisi</t>
  </si>
  <si>
    <t>Vitaminler ve Prebiyotikler</t>
  </si>
  <si>
    <t>Akılcı ilaç Kullanımı</t>
  </si>
  <si>
    <t>Akılcı ilaç kullanımı ilkelerini sayabilir</t>
  </si>
  <si>
    <t>Akılcı ilaç kullanımı paydaşları ve sorumluluklarını açıklar</t>
  </si>
  <si>
    <t>Vitaminler ve prebiyotikler hakkında bilgi sahibi olur</t>
  </si>
  <si>
    <t>İnflamatuar barsak hastalıkları etiyopatogenezini açıklar</t>
  </si>
  <si>
    <t>İnflamatuar barsak hastalıkları ve tedavisi hakkında bilgi verebilir</t>
  </si>
  <si>
    <t>Emetik ve antiemetik ilaçları anlatabilir</t>
  </si>
  <si>
    <t>Laksatif ve purgatifleri açıklar</t>
  </si>
  <si>
    <t>Antidiyaretikler hakkında bilgi sahibi olur</t>
  </si>
  <si>
    <t>Peptik ülser ilaçlarını açıklar</t>
  </si>
  <si>
    <t>Gastrointestinal sistem farmakolojisi hakkında bilgi sahibi olur</t>
  </si>
  <si>
    <t>Çocukluk çağı anemilerine yaklaşım</t>
  </si>
  <si>
    <t>Çocuklarda kanama boukluğu ile giden hastalıklar</t>
  </si>
  <si>
    <t xml:space="preserve">Çocukluk çağı lösemileri </t>
  </si>
  <si>
    <t>Çocukluk çağı tümörleri</t>
  </si>
  <si>
    <t>PROF. DR. ÜMRAN ÇALIŞKAN</t>
  </si>
  <si>
    <t>Çocukluk çağında görülen anemileri klinik ve laboratuvar bulguları ile birlikte öğrenmek.</t>
  </si>
  <si>
    <t>Çocukluk çağında görülen lösemilerin tiplerini, klinik ve laboratuvar bulgularını öğrenmek.</t>
  </si>
  <si>
    <t>Çocukluk çağında görülen tümörleri klinik ve laboratuvar bulgularını ile birlikte öğrenmek.</t>
  </si>
  <si>
    <t>34.İÇ.7</t>
  </si>
  <si>
    <t>34.İÇ.8</t>
  </si>
  <si>
    <t>Karın Muayenesi ve Karın Ağrısı</t>
  </si>
  <si>
    <t>Prof. Dr Ahmet ASLAN</t>
  </si>
  <si>
    <t>Karın Ön Duvarı ve Kasık Fıtıklarının Semiyolojisi</t>
  </si>
  <si>
    <t>Dr. Öğ. Üy. Şükrü Salih  TOPRAK</t>
  </si>
  <si>
    <t>Özefagus, mide, ve duodenum hastalıkları ve semiyolojisi</t>
  </si>
  <si>
    <t>Safra Kesesi ve Yolları Hast Cerrahi  Semiyolojisi</t>
  </si>
  <si>
    <t xml:space="preserve">  Dr. Öğr. Üyesi Ceyhun PEKİN</t>
  </si>
  <si>
    <t>Travmalı Hastaya Yaklaşım</t>
  </si>
  <si>
    <t xml:space="preserve">  Dr. Öğr. Üyesi Mehmet Biçer</t>
  </si>
  <si>
    <t>Gis Kanamaları</t>
  </si>
  <si>
    <t>Sıvı ve elekrolit denge bozukluğunda tanı yöntemleri</t>
  </si>
  <si>
    <t>Barsak tıkanmaların semiyolojisi ve akut apandisit</t>
  </si>
  <si>
    <t>Preoperatif değerlendirme ve postoperatif bakım</t>
  </si>
  <si>
    <t>Pankreas hastalıklarının cerrahi semiyolojisi</t>
  </si>
  <si>
    <t>Karaciğer Hastalıklarının Cerrahi Semiyolojisi</t>
  </si>
  <si>
    <t>Kolon ve Rektum Hastalıklarının Cerrahi Semiyolojisi</t>
  </si>
  <si>
    <t>Dr. Öğr. Üyesi Mehmet Biçer</t>
  </si>
  <si>
    <t>Kolon ve Rektum Hastalıklarının teşhisi ve cerrahi tedavisi öğretilir.</t>
  </si>
  <si>
    <t>Karaciğer Hastalıklarının teşhisi ve cerrahi tedavisi öğretilir.</t>
  </si>
  <si>
    <t>PankreasHastalıklarının teşhisi ve cerrahi tedavisi öğretilir.</t>
  </si>
  <si>
    <t>Preoperatif değerlendirme ve postoperatif bakım öğretilir.</t>
  </si>
  <si>
    <t>Karın Ön Duvarı ve Kasık Fıtıklarının muyanesi ve tedavisi öğretilir.</t>
  </si>
  <si>
    <t>Sıvı ve elekrolit denge bozukluğunda tanı yöntemleri öğretilir.</t>
  </si>
  <si>
    <t>Özefagus, mide, ve duodenum hastalıklar cerrahisi ve tedavisi öğretilir.</t>
  </si>
  <si>
    <t>Safra Kesesi ve Yolları Hast Cerrahisi ve tedavisi öğretilir.</t>
  </si>
  <si>
    <t>Travmalı Hastaya Yaklaşım öğretilir.</t>
  </si>
  <si>
    <t>Gis Kanamaları teşhis ve tedavileri öğretilir.</t>
  </si>
  <si>
    <t>Barsak Tıkanmalarının Semiyolojisi Akut Apandisit teşhis ve tedavisi öğretilir.</t>
  </si>
  <si>
    <t>Sepsis Patogenezi ve Sepsise Yaklaşım</t>
  </si>
  <si>
    <t>Gastrointestinal Sistem Enfeksiyonlarına Yaklaşım</t>
  </si>
  <si>
    <t>Viral Hepatitler ve Hepatit Hastasına Yaklaşım</t>
  </si>
  <si>
    <t>Sepsis patogenezi, tanımı ve sepsisteki hastaya klinik yaklaşım açısından bilgi sahibi olur</t>
  </si>
  <si>
    <t>Enfeksiyöz ishal etkenleri,tanımı ve  klinik bulguları hakında bilgi sahibi olur</t>
  </si>
  <si>
    <t>Viral hepatit etkenleri, bulaş yolları, tanısı ve tedavisi hakkında bilgi sahibi olur</t>
  </si>
  <si>
    <t>Gastrointestinal Sistem Hastalıklarında Radyolojik görüntüleme yöntemleri hakkında bilgi sahibi etmeyi amaçlar.</t>
  </si>
  <si>
    <t>Akut Batında radyolojik bulguların öğretilmesini amaçlar.</t>
  </si>
  <si>
    <t>Akut Batında radyolojik yaklaşım.</t>
  </si>
  <si>
    <t>Hepatobilier sistem radyolojisi.</t>
  </si>
  <si>
    <t>Hepatobilier sistem hastalıklarında radyolojik bulguları anlatır.</t>
  </si>
  <si>
    <t>Üst Gastrointestinal Sistem hastalıklarında radyolojik görüntüleme bulguları.</t>
  </si>
  <si>
    <t>Üst Gastrointestinal Sistem hastalıklarına ait radyolojik bulgular konusunda bilgi sahibi etmeyi amaçlar.</t>
  </si>
  <si>
    <t>Alt Gastrointestinal Sistem hastalıklarında radyolojik görüntüleme bulguları.</t>
  </si>
  <si>
    <t>Hematopoetik sistem hastalıklarına ait radyolojik bulgular konusunda bilgi sahibi etmeyi amaçlar.</t>
  </si>
  <si>
    <t>Hematopoetik sistem hastalıklarında radyolojik görüntüleme bulguları.</t>
  </si>
  <si>
    <t>Aile planlamasının tanımını, amaçlarını, yararlarını ve kullanılan yöntemleri öğrenir.</t>
  </si>
  <si>
    <t xml:space="preserve">Ergenlik dönemini, bu dönemdeki gelişimi, oluşabilecek sorunları ve ergenlere yaklaşımı öğrenir. </t>
  </si>
  <si>
    <t>Cinsel yolla bulaşan hastalıkları, nedenlerini, belirtilerini ve korunma yöntemlerini öğrenir.</t>
  </si>
  <si>
    <t xml:space="preserve">Adolesan Sağlığı </t>
  </si>
  <si>
    <t>Okul sağlığı hizmetleri kavramını, bu dönemdeki sağlık sorunlarını, periyodik muayeneleri ve taramaların amaç ve yöntemlerini öğrenir.</t>
  </si>
  <si>
    <t>Yaşlanmanın tanımını ve yaşanılan farklılıkları bilir, yaşlıları değerlendirerek nasıl yaklaşılması gerektiğini öğrenir.</t>
  </si>
  <si>
    <t>Turist sağlığı ile ilgili kavramları, seyahat esnasında yaşanabilecek sağlık sorunlarını ve alınması gereken önlemleri öğrenir.</t>
  </si>
  <si>
    <t>Karın duvarı anomalileri</t>
  </si>
  <si>
    <t>Çocukluk çağı karın ağrısı sebepleri</t>
  </si>
  <si>
    <t>Solunum Sistemi Muayenesi</t>
  </si>
  <si>
    <t>Solunum muayenenin önemini  öğrenir.</t>
  </si>
  <si>
    <t>Kardiyovasküler sistem muayenenin önemini  öğrenir.</t>
  </si>
  <si>
    <t>Kardiyovasküler Sistem Muayenesi</t>
  </si>
  <si>
    <t xml:space="preserve">Solunum Sistemi Muayenesi Uygulama Becerisi </t>
  </si>
  <si>
    <t>Solunum Sistemi Muayenesi Uygulama Becerisini kavrar.</t>
  </si>
  <si>
    <t>Kardiyovasküler Sistemde  Kalp Sesleri Dinleme Becerisini geliştirir.</t>
  </si>
  <si>
    <t>Kardiyovasküler Sistem Kalp Sesleri Dinleme Becerisi</t>
  </si>
  <si>
    <t>Tıbbi Klinik Beceriler B Grubu  Uygulama</t>
  </si>
  <si>
    <t>Tıbbi Patoloji  A Grubu Laboratuar</t>
  </si>
  <si>
    <t>Tıbbi Patoloji B GRUBU  Laboratuar</t>
  </si>
  <si>
    <t>Glomerüler Hastalıkların Patolojisi</t>
  </si>
  <si>
    <t>Tubulus ve İnterstisyel Böbrek Hastalıklarının Patolojisi</t>
  </si>
  <si>
    <t>Böbreğin Doğumsal ve Kistik Hastalıklarının Patolojisi</t>
  </si>
  <si>
    <t>Böbrek Tümörleri Patolojisi</t>
  </si>
  <si>
    <t xml:space="preserve">Erkek Genital Sistem Hastalıklarının Patolojisi </t>
  </si>
  <si>
    <t>Vulva, Vagina ve Serviks Hastalıkları Patolojisi</t>
  </si>
  <si>
    <t>Endometrium ve Miyometrium Hastalıkları Patolojisi-</t>
  </si>
  <si>
    <t>Over ve Tuba Uterina Hastalıklarının Patolojisi-</t>
  </si>
  <si>
    <t>Plasenta Hastalıklarının Patolojisi</t>
  </si>
  <si>
    <t>Hipofiz Hastalıklarının Patolojisi</t>
  </si>
  <si>
    <t>Sürrenal Hastalıkların Patolojisi</t>
  </si>
  <si>
    <t>Meme Hastalıkları Patolojisi</t>
  </si>
  <si>
    <t>Sık rastlanan böbrek glomerül hastalıklarının patolojisini tanımlar.</t>
  </si>
  <si>
    <t>Böbrek tubulus ve interstisyel hastalıklarının patolojisini tanımlar.</t>
  </si>
  <si>
    <t>Böbrekte görülen kistik hastalıkları ve morfolojik özelliklerini tanımlar</t>
  </si>
  <si>
    <t>Böbrek tümörlerini sınıflandırır,  morfolojik özelliklerini öğrenir</t>
  </si>
  <si>
    <t>Mesanenin inflamatuar ve neoplastik hastalıklarını tanır, sınıflandırır ve morfolojik özelliklerini öğrenir</t>
  </si>
  <si>
    <t>Erkek genital sisteme ait organlardaki tümöral ve nontümöral hastalıkları, klinik ve morfolojik özelliklerini tanımlar</t>
  </si>
  <si>
    <t>Kadın alt genital sisteminin inflamatuar ve neoplastik hastalıklarını tanır, sınıflandırır ve ayırt eder</t>
  </si>
  <si>
    <t>Endometrial ve myometrial inflamatuar hastalıkları, tümörleri ve tümör öncülü lezyonları tanımlar, sınıflandırır</t>
  </si>
  <si>
    <t>Over ve tuba uterinanın inflamatuar ve neoplastik hastalıklarını tanır, sınıflandırır ve ayırt eder</t>
  </si>
  <si>
    <t>Plasentanın inflamatuar ve gelişimsel hastalıklarını, gestasyonel trofoblastik hastalıkları tanımlar, sınıflandırır ve ayırt eder</t>
  </si>
  <si>
    <t>Hipofizin adenomlarını sınıflar. Sık rastlanan diğer hipofiz hastalıkları patolojisini açıklar.</t>
  </si>
  <si>
    <t>Memenin inflamatuar, proliferatif ve neoplastik hastalıklarını tanımlar, sınıflandırır ve histomorfolojik özelliklerini öğrenir</t>
  </si>
  <si>
    <t>Sürrenal tümörlerini sınıflandırır, sık gözlenen sürrenal patolojilerini tanımlar</t>
  </si>
  <si>
    <t>Böbrek ve Mesane Tümörleri Patolojisi</t>
  </si>
  <si>
    <t>Böbrek ve mesane tümörlerini sınıflandırır,  morfolojik özelliklerini öğrenir</t>
  </si>
  <si>
    <t>Kadın Genital Sistem Hastalıkların Patolojisi</t>
  </si>
  <si>
    <t>Kadın Genital Sistem Hastalıkların Uygulamalı anlatımı ve öğrenimi hedeflenir.</t>
  </si>
  <si>
    <t>35.PAT.1</t>
  </si>
  <si>
    <t>35.PAT.2</t>
  </si>
  <si>
    <t>35.PAT.3</t>
  </si>
  <si>
    <t>35.PAT.4</t>
  </si>
  <si>
    <t>35.PAT.5</t>
  </si>
  <si>
    <t>35.PAT.6</t>
  </si>
  <si>
    <t>35.PAT.7</t>
  </si>
  <si>
    <t>35.PAT.8</t>
  </si>
  <si>
    <t>35.PAT.9</t>
  </si>
  <si>
    <t>35.PAT.10</t>
  </si>
  <si>
    <t>35.PAT.11</t>
  </si>
  <si>
    <t>35.PAT.12</t>
  </si>
  <si>
    <t>35.PAT.13</t>
  </si>
  <si>
    <t>35.PAT.14</t>
  </si>
  <si>
    <t>35.PAT.15</t>
  </si>
  <si>
    <t>35.PAT.L-1</t>
  </si>
  <si>
    <t>35.PAT.L-2</t>
  </si>
  <si>
    <t>35.PAT.L-3</t>
  </si>
  <si>
    <t>35.PAT.L-4</t>
  </si>
  <si>
    <t>Vücut Sıvıları Biyokimyası</t>
  </si>
  <si>
    <t>Gebelik Biyokimyası</t>
  </si>
  <si>
    <t>Böbrek Fonksiyon testleri</t>
  </si>
  <si>
    <t>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</si>
  <si>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t>
  </si>
  <si>
    <t xml:space="preserve">Laboratuvar testlerinde Gebelik dönemine özgü oluşabilecek fizyolojik değişiklikleri ve bunlarım yorumlanmasını öğrenir. </t>
  </si>
  <si>
    <t>Endokrin sistem farmakolojisine giriş</t>
  </si>
  <si>
    <t xml:space="preserve">Hipofiz-Hipotalamus Hormonları </t>
  </si>
  <si>
    <t>Sıvı–elektrolit tedavisi</t>
  </si>
  <si>
    <t>Asid-baz bozukluklarının tedavisi</t>
  </si>
  <si>
    <t>Üriner sistem enfeksiyonlarında kullanılan ilaçlar</t>
  </si>
  <si>
    <t>Akut Zehirlenmelerde Tedavi İlkeleri</t>
  </si>
  <si>
    <t>Tiroid hormonları ve antitiroid ilaçlar</t>
  </si>
  <si>
    <t>Kemik mineral homeostazını etkileyen ilaçlar</t>
  </si>
  <si>
    <t>Androjenler, Anabolik steroidler ve Anti-androjenik ilaçlar</t>
  </si>
  <si>
    <t>İnsülin</t>
  </si>
  <si>
    <t>Oral hipoglisemik ajanlar</t>
  </si>
  <si>
    <t>Glukokortikoidler</t>
  </si>
  <si>
    <t>ACTH, mineralokortikoidler ve intihibitörleri</t>
  </si>
  <si>
    <t>Diüretikler 1</t>
  </si>
  <si>
    <t>Diüretikler 2</t>
  </si>
  <si>
    <t>Endokrin sistem farmakolojisi hakkında bilgi sahibi olur</t>
  </si>
  <si>
    <t>Hipofiz-Hipotalamus hormonlarını açıklar</t>
  </si>
  <si>
    <t>Sıvı–elektrolit tedavisi konusunu anlatabilir</t>
  </si>
  <si>
    <t>Asid-baz bozukluklarının tedavisi hakkında bilgi sahibi olur</t>
  </si>
  <si>
    <t>Üriner sistem enfeksiyonlarında kullanılan ilaçları açıklar</t>
  </si>
  <si>
    <t>Akut zehirlenmelerde tedavi İlkelerini söyler</t>
  </si>
  <si>
    <t>Tiroid hormonları ve antitiroid ilaçlar hakkında bilgi sahibi olur</t>
  </si>
  <si>
    <t>Kemik mineral homeostazını etkileyen ilaçları söyler</t>
  </si>
  <si>
    <t>Androjenler, anabolik steroidler ve anti-androjenik ilaçlar hakkında bilgi sahibi olur</t>
  </si>
  <si>
    <t>İnsülin çeşitlerini anlatır</t>
  </si>
  <si>
    <t>Oral hipoglisemik ajanlar hakkında bilgi sahibi olur</t>
  </si>
  <si>
    <t>Glukokortikoidleri açıklar</t>
  </si>
  <si>
    <t>ACTH, mineralokortikoidler ve intihibitörlerini söyler</t>
  </si>
  <si>
    <t>Diüretikleri sınıflandırabilir</t>
  </si>
  <si>
    <t>Diüretiklerin etkilerini, yan etki, endikasyon ve kontraendikasyonunu açıklar</t>
  </si>
  <si>
    <t>35.FAR.1</t>
  </si>
  <si>
    <t>35.FAR.3</t>
  </si>
  <si>
    <t>35.FAR.4</t>
  </si>
  <si>
    <t>35.FAR.5</t>
  </si>
  <si>
    <t>35.FAR.6</t>
  </si>
  <si>
    <t>35.FAR.7</t>
  </si>
  <si>
    <t>35.FAR.8</t>
  </si>
  <si>
    <t>35.FAR.9</t>
  </si>
  <si>
    <t>35.FAR.10</t>
  </si>
  <si>
    <t>35.FAR.11</t>
  </si>
  <si>
    <t>35.FAR.12</t>
  </si>
  <si>
    <t>35.FAR.13</t>
  </si>
  <si>
    <t>35.FAR.14</t>
  </si>
  <si>
    <t>35.FAR.15</t>
  </si>
  <si>
    <t>35.FAR.16</t>
  </si>
  <si>
    <t>35.FAR.17</t>
  </si>
  <si>
    <t>35.FAR.18</t>
  </si>
  <si>
    <t>35.FAR.19</t>
  </si>
  <si>
    <t>35.FAR.20</t>
  </si>
  <si>
    <t>Nefrotik Sendrom</t>
  </si>
  <si>
    <t>Nefritik sendrom</t>
  </si>
  <si>
    <t>Asid baz dengesi</t>
  </si>
  <si>
    <t>Elektrolit dengesi bozuklukları</t>
  </si>
  <si>
    <t>DOÇ.DR. AHMET MİDHAT ELMACI</t>
  </si>
  <si>
    <t>Proteinüri ve hematürinin tanımı, fizyopatolojisi ve klinik bulgularını öğrenmek</t>
  </si>
  <si>
    <t>Asid-baz dengesi mekanizmasını öğrenmek</t>
  </si>
  <si>
    <t>Elektrolit denge bozukluklarının tanımı ve mekanizmasını öğrenmek</t>
  </si>
  <si>
    <t>35.PED.1</t>
  </si>
  <si>
    <t>35.PED.2</t>
  </si>
  <si>
    <t>35.PED.3</t>
  </si>
  <si>
    <t>35.PED.4</t>
  </si>
  <si>
    <t>Çocukluk çağı kabızlık sebepleri.</t>
  </si>
  <si>
    <t>Çocukluk çağı kabızlık sebepleri hakkında bilgi sahibi olmak</t>
  </si>
  <si>
    <t>Kadın Genital Sistem Anatomisi</t>
  </si>
  <si>
    <t>Jinekolojik anamnez ve muayene teknikleri</t>
  </si>
  <si>
    <t xml:space="preserve">Menstrüel siklus fizyolojisi ve anormallikleri </t>
  </si>
  <si>
    <t>Obstetrik anamnez , USG ve takip</t>
  </si>
  <si>
    <t xml:space="preserve">Normal doğum  ve evreleri , postpartum takip, lohusalık </t>
  </si>
  <si>
    <t>Jinekolojik ve obstetrik aciller</t>
  </si>
  <si>
    <t>jinekolojik maligniteler</t>
  </si>
  <si>
    <t>Jinekolojik  enfeksiyonlar</t>
  </si>
  <si>
    <t xml:space="preserve">Dr. Öğretim Üyesi Özlem Dülger </t>
  </si>
  <si>
    <t>Dr. Öğretim Üyesi Aliye Nigar Serin</t>
  </si>
  <si>
    <t>Dr. Öğretim Üyesi Gamze Savci</t>
  </si>
  <si>
    <t xml:space="preserve">Jinekolojik endoskopik yöntemler </t>
  </si>
  <si>
    <t>Kadın genital sistem anatomisi hakkında bilgi sahibi olur.</t>
  </si>
  <si>
    <t xml:space="preserve">Kontraseptif yöntemler hakkında bilgi verebilir. </t>
  </si>
  <si>
    <t>Obstetrik anamnez nasıl olmalı öğrenir, USG ve gebe takibi hakkında bilgi sahibi olur.</t>
  </si>
  <si>
    <t>Normal doğum ve evrelerini anlatabilir, postpartum takip ve lohusalıkla hakkında bilgi verebilir</t>
  </si>
  <si>
    <t>Jinekolojik ve obstetrik acilleri açıklayabilir.</t>
  </si>
  <si>
    <t xml:space="preserve">Jinekolojik endoskopik yöntemler hakkında teorik bilgi sahibi olur. </t>
  </si>
  <si>
    <t>Tiroid hastalıkları semiyolojisi</t>
  </si>
  <si>
    <t>Morbid obezite</t>
  </si>
  <si>
    <t>Tiroid hastalıkları tanı ve tedavisi öğretilir.</t>
  </si>
  <si>
    <t>Morbid obezite tanı ve tedavisi öğretilir.</t>
  </si>
  <si>
    <t>Meme Hastalıkları Semiyolojisi</t>
  </si>
  <si>
    <t>Meme Hastalıkları tanı ve tedavisi öğretilir.</t>
  </si>
  <si>
    <t>Sürrenal bez hastalıkları</t>
  </si>
  <si>
    <t>İş Sağlığı ve Güvenliği Mevzuatı</t>
  </si>
  <si>
    <t>Meslek Hastalıkları ve Kanserler-1</t>
  </si>
  <si>
    <t>Meslek Hastalıkları ve Kanserler-2</t>
  </si>
  <si>
    <t>İş sağlığı kavramını, işyerinde sunulan sağlık hizmetlerini ve yürütülen organizasyonunu öğrenir.</t>
  </si>
  <si>
    <t>Mesleki hastalık ve kanserleri, oluşma şartlarını, sınıflandırılmasını ve korunma yöntemlerini öğrenir.</t>
  </si>
  <si>
    <t>35.THS.1</t>
  </si>
  <si>
    <t>35.THS.3</t>
  </si>
  <si>
    <t>35.THS.4</t>
  </si>
  <si>
    <t>35.THS.5</t>
  </si>
  <si>
    <t>Üriner Sistem Hastalıklarında Radyolojik algoritma ve görüntüleme yöntemleri.</t>
  </si>
  <si>
    <t>Üriner Sistem tümörleri</t>
  </si>
  <si>
    <t>Üriner Sistem Hastalıklarında Radyolojik görüntüleme yöntemleri hakkında bilgi sahibi etmeyi amaçlar.</t>
  </si>
  <si>
    <t>Üriner Sistem tümörlerinde radyolojik bulguları öğretmeyi amaçlar.</t>
  </si>
  <si>
    <t>Erkek genital sistemi hastalıklarında radyolojik bulguları anlatır.</t>
  </si>
  <si>
    <t>Erkek genital sistemi radyolojisi.</t>
  </si>
  <si>
    <t>Kadın genital sistemi radyolojsi.</t>
  </si>
  <si>
    <t>35.RAD.1</t>
  </si>
  <si>
    <t>35.RAD.2</t>
  </si>
  <si>
    <t>35.RAD.3</t>
  </si>
  <si>
    <t>35.RAD.4</t>
  </si>
  <si>
    <t>Sutürasyon Malzemeleri ve Teknikleri</t>
  </si>
  <si>
    <t>Pediatrik hava yolu yönetimi</t>
  </si>
  <si>
    <t>Temel yaşam desteği (Pediatrik)</t>
  </si>
  <si>
    <t>Sutür Atma Uygulaması</t>
  </si>
  <si>
    <t>Temel yaşam desteği (Pediatrik) Uygulama</t>
  </si>
  <si>
    <t>Doç.Dr.H.Şeyma Akça</t>
  </si>
  <si>
    <t>Suturasyon malzemeleri ve tekniklerini öğrenir.</t>
  </si>
  <si>
    <t>Pediatrik hava yolu yönetiminin önemini kavrar.</t>
  </si>
  <si>
    <t>Temel yaşam desteği (Pediatrik) kavrar.</t>
  </si>
  <si>
    <t>Sutürasyon atma uygulamasını öğrenir.</t>
  </si>
  <si>
    <t>Temel yaşam desteği (Pediatrik) Uygulamayı öğrenir</t>
  </si>
  <si>
    <t>35.KLİ.1</t>
  </si>
  <si>
    <t>35.KLİ.2</t>
  </si>
  <si>
    <t>35.KLİ.U-1</t>
  </si>
  <si>
    <t>35.KLİ.U-2</t>
  </si>
  <si>
    <t>35.KLİ.U-3</t>
  </si>
  <si>
    <t>35.KLİ.U-4</t>
  </si>
  <si>
    <t>Ürogenital sistem anatomisi</t>
  </si>
  <si>
    <t>Ürogenital sistem anatomisi hakkında bilgi sahibi olur</t>
  </si>
  <si>
    <t>Doç. Dr. Güven Erbay</t>
  </si>
  <si>
    <t>Ürolojik anamnez, muayene ve laboratuvar testleri</t>
  </si>
  <si>
    <t>Dr. Öğrt. Üyesi Ahmet Şanlı</t>
  </si>
  <si>
    <t>Ürolojide görüntüleme</t>
  </si>
  <si>
    <t>Ürolojik anamnez, muayene ve laboratuvar testlerini bilir</t>
  </si>
  <si>
    <t>Üriner sistem patolojilerine yönelik görüntüleme araçlarını bilir</t>
  </si>
  <si>
    <t>Ürolojik aciller</t>
  </si>
  <si>
    <t>Ürolojik travmalar</t>
  </si>
  <si>
    <t>Üriner sistemin acil hastalıklarını tanımlar</t>
  </si>
  <si>
    <t>Ürolojik travmalar hakkında bilgi sahibi olur</t>
  </si>
  <si>
    <t>Dr.Öğrt. Üyesi Emre Kandemir</t>
  </si>
  <si>
    <t>İşeme fizyolojisi hakkında bilgi sahibi olur</t>
  </si>
  <si>
    <t>Benign prostat hiperplazisi (BPH) hakkında bilgi sahibi olur</t>
  </si>
  <si>
    <t>İşeme fizyoloji</t>
  </si>
  <si>
    <t>Benign prostat hiperplazisi (BPH)</t>
  </si>
  <si>
    <t>Ürolojide girişimsel işlemler</t>
  </si>
  <si>
    <t>Üriner sistem infeksiyonları</t>
  </si>
  <si>
    <t>Ürolojide girişimsel işlemler hakkında bilgi sahibi olur</t>
  </si>
  <si>
    <t xml:space="preserve">Üriner sistem enfeksiyonunu ve ilgili temel terimleri tanımlar </t>
  </si>
  <si>
    <t>Üriner sistem taş hastalıkları hakkında bilgi sahibi olur</t>
  </si>
  <si>
    <t>Üriner sistem taş hastalıkları</t>
  </si>
  <si>
    <t>TATİL</t>
  </si>
  <si>
    <t>Merkezi sinir sistemi farmakolojisine Giriş</t>
  </si>
  <si>
    <t xml:space="preserve">Antipsikotik İlaçlar </t>
  </si>
  <si>
    <t>Opioid Analjezikler</t>
  </si>
  <si>
    <t>Hipnosedatifler</t>
  </si>
  <si>
    <t>Antiparkinson İlaçlar</t>
  </si>
  <si>
    <t>Alzheimer, Huntington ve Amyotrofik Lateral Skleroz Tedavisinde Kullanılan İlaçlar</t>
  </si>
  <si>
    <t>Antidepresan İlaçlar</t>
  </si>
  <si>
    <t>İlaç Suistimali ve Bağımlılığı</t>
  </si>
  <si>
    <t>Merkezi sinir sistemi situmulanları ve halusinojenler</t>
  </si>
  <si>
    <t>Nöromuskuler Blokörler</t>
  </si>
  <si>
    <t>Genel Anestezinin Farmakolojisi</t>
  </si>
  <si>
    <t>Lokal Anestezikler</t>
  </si>
  <si>
    <t xml:space="preserve">Başağrısı ve Migren tedavisinde kullanılan İlaçlar </t>
  </si>
  <si>
    <t>Merkezi sinir sistemi farmakolojisi hakkında bilgi sahibi olur</t>
  </si>
  <si>
    <t>Antipsikotik İlaçları sınıflandırabilir</t>
  </si>
  <si>
    <t>Antipsikotik ilaçların etkilerini, yan etki, endikasyon ve kontraendikasyonlarını açıklar</t>
  </si>
  <si>
    <t>Opioid analjezikleri söyler</t>
  </si>
  <si>
    <t>Hipnosedatifleri açıklar</t>
  </si>
  <si>
    <t>Antiepileptik ilaçlar hakkında bilgi sahibi olur</t>
  </si>
  <si>
    <t>Nonsteroid antiinflamatuar İlaçları sınıflandırabilir</t>
  </si>
  <si>
    <t>Nonsteroid antiinflamatuar ilaçların etkilerini, yan etki, endikasyon ve kontraendikasyonlarını açıklar</t>
  </si>
  <si>
    <t>Antiparkinson ilaçları açıklar</t>
  </si>
  <si>
    <t>Alzheimer, Huntington ve Amyotrofik Lateral Skleroz tedavisinde kullanılan ilaçları anlatabilir</t>
  </si>
  <si>
    <t>Antidepresan ilaçları söyler</t>
  </si>
  <si>
    <t>İlaç suistimali ve bağımlılığını açıklar</t>
  </si>
  <si>
    <t>Merkezi sinir sistemi situmulanları ve halusinojenleri söyler</t>
  </si>
  <si>
    <t>Nöromuskuler blokörleri söyler</t>
  </si>
  <si>
    <t>Genel anestezinin farmakolojisi hakkında bilgi sahibi olur</t>
  </si>
  <si>
    <t>Lokal anestezikleri açıklar</t>
  </si>
  <si>
    <t>Başağrısı ve migren tedavisinde kullanılan İlaçları söyler</t>
  </si>
  <si>
    <t>SSS’nin Toksik ve Metabolik Hastalıklarının Patolojisi</t>
  </si>
  <si>
    <t>Demyelinizan ve Dejeneratif Hastalıkların Patolojisi</t>
  </si>
  <si>
    <t>SSS İnfeksiyonlarının Patolojisi</t>
  </si>
  <si>
    <t>Periferik Sinir Tümörlerinin Patolojisi</t>
  </si>
  <si>
    <t>Kemiğin Gelişimsel ve Kazanılmış Anomalilerinin Patolojisi</t>
  </si>
  <si>
    <t>Normal İskelet Sistemi, Kemik Yapımı, Kemiğin Büyümesi ve Gelişmesi</t>
  </si>
  <si>
    <t>Kemik Kırıkları, Osteonekroz ve Kemik Enfeksiyonları Patolojisi</t>
  </si>
  <si>
    <t>Kemik Tümörleri ve Tümör Benzeri Lezyonlarının Patolojisi-</t>
  </si>
  <si>
    <t xml:space="preserve">Göz Hastalıkları Patolojisi                                                                           </t>
  </si>
  <si>
    <t>Derinin Tümöral ve Non-Tümöral Hastalıklarının Patolojisi-1</t>
  </si>
  <si>
    <t>Derinin Tümöral ve Non-Tümöral Hastalıklarının Patolojisi-2</t>
  </si>
  <si>
    <t>SSS’nin toksik ve metabolik hastalıklarını tanımlar ve morfolojik özelliklerini öğrenir</t>
  </si>
  <si>
    <t>SSS’nin demyelinizan ve dejeneratif hastalıklarını sınıflandırır ve morfolojik özelliklerini öğrenir</t>
  </si>
  <si>
    <t>SSS infeksiyonlarını sınıflandırır ve morfolojik özelliklerini öğrenir</t>
  </si>
  <si>
    <t>Periferik sinir sistemi tümör ve tümör benzeri lezyonlarını sınıflandırır ve ayırt eder</t>
  </si>
  <si>
    <t>Kemiğin genetik, metabolik ve yapısal anomalilerini açıklar.</t>
  </si>
  <si>
    <t>Kemik kırıkları iyileşmesi, osteonekroz ve enfeksiyonları patolojisini açıklar.</t>
  </si>
  <si>
    <t>Sık rastlanan kemik tümör ve tümör benzeri lezyonların patolojisini açıklar.</t>
  </si>
  <si>
    <t>Göz ve göz kapağında görülen sık görülen tümörlerin ve hastalıkların patolojisini açıklar.</t>
  </si>
  <si>
    <t>Derinin Tümöral ve Non-Tümöral Hastalıklarını açıklar, oluş mekanizmalarını tanımlar</t>
  </si>
  <si>
    <t>İskelet sistemi, kemik ve eklem büyüme gelişme, onarım patolojilerini açıklar.</t>
  </si>
  <si>
    <t>Kemik ve Yumuşak Doku Tümörleri Patolojisi</t>
  </si>
  <si>
    <t>Deri Tümöral ve Non-Tümöral Patolojisi</t>
  </si>
  <si>
    <t>Deri Tümöral ve Non-Tümöral Patolojisi anlatılır ve öğrenimi sağlanır</t>
  </si>
  <si>
    <t>Kemik ve Yumuşak Doku Tümörleri Patolojisi anlatılır ve öğrenimi sağlanır.</t>
  </si>
  <si>
    <t>Çocuklarda nörolojik muayene</t>
  </si>
  <si>
    <t>Febril ve afebril konvülzyonlar</t>
  </si>
  <si>
    <t>Çocuklarda nörolojik muayenenin esaslarını ve yaş gruplarına göre farklılıkları öğrenmek.</t>
  </si>
  <si>
    <t>Febril ve afebril konvülzyonların tanı kriterlerini, klinik ve fizik muayene farklılıklarını öğrenmek.</t>
  </si>
  <si>
    <t>Hipotoni tanımı, hipotonik infant muayenesi ve çocuklarda hipotoni yapan hastalıkları öğrenmek.</t>
  </si>
  <si>
    <t>Beyindeki beyaz ve gri cevherde dejenerasyon yapan çocukluk çağı hastalıklarını klinik, fizik muayene ve laboratuvar bulguları ile birlikte öğrenmek.</t>
  </si>
  <si>
    <t xml:space="preserve">Hipotonik infant </t>
  </si>
  <si>
    <t>Beyaz ve gri cevherin dejeneratif hastalıkları</t>
  </si>
  <si>
    <t>Ortopedi ve Travmatolojide Terminoloji</t>
  </si>
  <si>
    <t>Kas-İskelet sistemi genel değerlendirmesi</t>
  </si>
  <si>
    <t>Kırık iyileşmesi ve Ekstremite Travmatolojisi</t>
  </si>
  <si>
    <t>Ortopedik aciller</t>
  </si>
  <si>
    <t>Çocuk kırıkları</t>
  </si>
  <si>
    <t>Omurga hastalıkları</t>
  </si>
  <si>
    <t>Dejeneratif eklem hastalıkları</t>
  </si>
  <si>
    <t>Doğumsal kas iskelet hastalıkları</t>
  </si>
  <si>
    <t>Nöromuskuler hastalıkların Ortopedik değerlendirilmesi</t>
  </si>
  <si>
    <t>Dr.Öğr.Üyesi Ali ATEŞ</t>
  </si>
  <si>
    <t>Dr.Öğr.Üyesi Umman MENENDİ</t>
  </si>
  <si>
    <t>Eklem ve Kemik enfeksiyonları ile güncel yaklaşım</t>
  </si>
  <si>
    <t>Nöromuskuler hastalıklara yaklaşım</t>
  </si>
  <si>
    <t>Doğumla beraber başlayan kas -iskelet sistemi hastalıkları</t>
  </si>
  <si>
    <t>Eklem yapısal bozulmalarında toplumsal rehabilitasyon için cerrahi ve konservatif yaklaşımlar</t>
  </si>
  <si>
    <t>Omurganın deformitelerine yaklaşım</t>
  </si>
  <si>
    <t>Çocuk kırıklarında cerrahi ve konservatif tedavi ile çocuk kırıklarının erişkinden farkı</t>
  </si>
  <si>
    <t>Ortopedi ve Travmatolojide acillerin öncelik sıralaması</t>
  </si>
  <si>
    <t>Kırığın mekanizması ve iyileşme dönemleri</t>
  </si>
  <si>
    <t>Klinikle ilgili sık kullanılan kelimelerin tanımı ve biliçsel entegrasyonu</t>
  </si>
  <si>
    <t>Ortopedi ve Travmatolojinin Anatomi bilgileriyle entegrasyonu</t>
  </si>
  <si>
    <t>Göz Anatomisi</t>
  </si>
  <si>
    <t>Göz Fizyolojisi</t>
  </si>
  <si>
    <t>Dr.Öğr.Üyesi Ali Küçüködük</t>
  </si>
  <si>
    <t>Göz ve adneksiyal yapılarıyla birlikte orbita ve görme yolları ile ilgili bilgi sahibi olur. Terminolojiye adapte olur.</t>
  </si>
  <si>
    <t>Görme duyusunun fizyolojisini açıklar. Görme yollarında görev alan yapılar ve birbiri ile ilişkileri hakkında bilgi sahibi olur.</t>
  </si>
  <si>
    <t xml:space="preserve">Psikiyatrik öykü alabilme </t>
  </si>
  <si>
    <t>Ruhsal durum muayenesi</t>
  </si>
  <si>
    <t>Cinsel işlev bozukluğu/ sorunlar</t>
  </si>
  <si>
    <t>İntihar (Düşüncesi, girişimi) /Kendine zarar verme</t>
  </si>
  <si>
    <t>Bağımlılık (alkol, tütün, madde v.b.)</t>
  </si>
  <si>
    <t>Somatizasyon/psiko-sosyal etkenlerle tetiklenen bedensel belirtiler</t>
  </si>
  <si>
    <t>Anksiyete belirtileriyle giden bozukluklar</t>
  </si>
  <si>
    <t>Psikiyatrik hastaya yaklaşımı öğrenme</t>
  </si>
  <si>
    <t>Ruhsal durum muayenesini öğrenme ve muayene yapabilme</t>
  </si>
  <si>
    <t>Cinsel sorunları öğrenme</t>
  </si>
  <si>
    <t>Dr.Öğr.Üyesi Dudu Demiröz</t>
  </si>
  <si>
    <t>İntihar düşüncesi ve girişimi olan hastaya yaklaşımı öğrenme</t>
  </si>
  <si>
    <t>Uyarıcı ve uyşturucc maddeleri ve yan etkilerini öğrenme</t>
  </si>
  <si>
    <t>Konversiyo-epilepsi ayırımı, beden dismorfik bozukluk, hastalık kaygısı bozukluk ve diğer somatik hastalıkları öğrenme</t>
  </si>
  <si>
    <t>Kaygı bozukluklarını tanıma ve yaklaşımı öğrenme</t>
  </si>
  <si>
    <t>Bilişsel gelişim basamaklarını ve öğrenme kuramlarını öğrenmek</t>
  </si>
  <si>
    <t>JEAN PİAGET VE ÖĞRENME KURAMLARI-1</t>
  </si>
  <si>
    <t>JEAN PİAGET VE ÖĞRENME KURAMLARI-2</t>
  </si>
  <si>
    <t>Dr.Öğr.Üyesi Ayşe Irmak Taşdemir</t>
  </si>
  <si>
    <t>BAĞLANMA KURAMI-1</t>
  </si>
  <si>
    <t>BAĞLANMA KURAMI-2</t>
  </si>
  <si>
    <t>Bağlanma tanımını, özelliklerini ve bağlanma stillerini öğrenmek</t>
  </si>
  <si>
    <t>Malign Melanom</t>
  </si>
  <si>
    <t>Deri Kanserleri</t>
  </si>
  <si>
    <t>Dr. Öğretim Üyesi Hanife Merve Akça</t>
  </si>
  <si>
    <t>Malign melanoma yaklaşım, korunma yöntemleri ve tedavi pratikleri hakkında bilgi sahibi olur.</t>
  </si>
  <si>
    <t>Melanom dışı deri kanserlerini ayırt edebilme ve pratikte yaklaşım ve korunma yöntemleri  hakkında bilgi sahibi olur.</t>
  </si>
  <si>
    <t>Dermatolojide hasta yaklaşımı ve lezyonların değerlendirilmesini öğrenir.</t>
  </si>
  <si>
    <t>Dermatolojik hastalıkların tedavi prensiplerini kavrar.</t>
  </si>
  <si>
    <t>Dermatolojik Hastaya Yaklaşım ve Deri Muayenesi</t>
  </si>
  <si>
    <t>Dermatolojik Tedavi Yöntemleri</t>
  </si>
  <si>
    <t xml:space="preserve">Bilinç ve bilinç semiyolojisi </t>
  </si>
  <si>
    <t>Kranial sinir sistemi ve duyu semiyolojisi</t>
  </si>
  <si>
    <t>Piramidal ve ekstrapiramidal sinir sistemi semiyolojisi</t>
  </si>
  <si>
    <t>Serebrovasküler hastalıklar semiyolojisi</t>
  </si>
  <si>
    <t>Primer baş ağrıları semiyolojisi</t>
  </si>
  <si>
    <t>Kognitif nörolojiye giriş</t>
  </si>
  <si>
    <t>Epilepsiye giriş</t>
  </si>
  <si>
    <t>Beyaz cevherin dejeneratif hastalıkları</t>
  </si>
  <si>
    <t>Gri cevherin dejeneratif hastalıkları</t>
  </si>
  <si>
    <t>MSS myelin, metabolik ve toksik hastalıkları</t>
  </si>
  <si>
    <t>Bilinç ve bilincin tanımı yapılır genel bilgiler verilir.</t>
  </si>
  <si>
    <t>Kranial sistem ve duyu sistemi tanımlanır, genel bilgiler verilir.</t>
  </si>
  <si>
    <t xml:space="preserve">Pramidal ve ekstrapramidal sistem hastalıkları tanımlanır. </t>
  </si>
  <si>
    <t>Serebrovasküler hastalıkların klinik belirti ve bulguları tanımlaır.</t>
  </si>
  <si>
    <t>Baş ağrısı tanımlanır, klinik sınıflama anlatılır.</t>
  </si>
  <si>
    <t>Kognitif bozukluklar tanımlanır.</t>
  </si>
  <si>
    <t>Epilepsi tanımı, oluş mekenizması ve tedavi prensipleri anlatılır.</t>
  </si>
  <si>
    <t>Beyaz cevherin hastalıkları tanımlanır ve tedavi prensipleri anlatılır</t>
  </si>
  <si>
    <t>Merkezi sinir sisteminin hastaılkları ve tedavi pernsipleri anlatılır.</t>
  </si>
  <si>
    <t>Gri cevherin hastalıkları tanımlanır ve tedavi prensipleri anlatılır.</t>
  </si>
  <si>
    <t>Rehabilitasyonun önemi.</t>
  </si>
  <si>
    <t>Romatolojik hastalarda öykü alma ve fizik muayene</t>
  </si>
  <si>
    <t>Romatolojik hastalıklarda laboratuvar</t>
  </si>
  <si>
    <t xml:space="preserve">Artritli hastaya yaklaşım </t>
  </si>
  <si>
    <t>Spondiloartropatiler</t>
  </si>
  <si>
    <t>Romatoid artrit, Kristal artropatiler</t>
  </si>
  <si>
    <t>Prof. Dr. Hilal Ecesoy</t>
  </si>
  <si>
    <t>Prof. Dr. Aynur Başaran</t>
  </si>
  <si>
    <t>Rehabilitasyonun tanımı ve amaçlarını açıklar. Nörolojik hastalıkların genel özelliklerini ve rehabilitasyon prensiplerini açıklar</t>
  </si>
  <si>
    <t>Romatizmal hastalıkların laboratuvar verilerini tanı koyma ve tedavi aşamasında değerlendirir</t>
  </si>
  <si>
    <t>Artrit fizyopatolojisini, organ ve sistemler, onkolojik ve romatizmal hastalıklarla ilişkilendirir</t>
  </si>
  <si>
    <t>Spondiloartropati grubu hastalıkları tanıyıp ayırıcı tanısını yapabilir.</t>
  </si>
  <si>
    <t>Romatoid artrit ve kristal artropati grubu hastalıkları tanıyıp ayırıcı tanısını yapabilir.</t>
  </si>
  <si>
    <t>Beyin, Beyincik ve Omirilik ile Periferik Sinirlerin Fonksiyonları ve Hastalık Bulguları</t>
  </si>
  <si>
    <t>Kranial ve Spinal Anomalileri</t>
  </si>
  <si>
    <t>Kranial ve Spinal Travmalar</t>
  </si>
  <si>
    <t>İntrakranial Kanamalar</t>
  </si>
  <si>
    <t>Disk Hernileri</t>
  </si>
  <si>
    <t>Spinal Stenoz</t>
  </si>
  <si>
    <t>Prof..Dr.Coşkun Yolaş</t>
  </si>
  <si>
    <t>Sinir sisteminin yapısının ve fonksiyonlarının öğrenilmesi</t>
  </si>
  <si>
    <t>Sinir sisteminin konjenital anomallerinin anlatılması</t>
  </si>
  <si>
    <t>Günlük hayatta çok görülen bu travmalar hakkında bilgi verilmesi</t>
  </si>
  <si>
    <t>Kafaiçi kanamalar hakkında bilgilendirilme</t>
  </si>
  <si>
    <t>Spinal sistemin önemli hastalıklarından disk hernileri hakkında bilgilendirilme</t>
  </si>
  <si>
    <t>Spinal kanal darlıkları hakkında bilgilendirilme</t>
  </si>
  <si>
    <t xml:space="preserve">Sinir Sistemi Hastalıklarında Radyolojik algoritma ve görüntüleme yöntemleri.  </t>
  </si>
  <si>
    <t>Kafa travmalarında radyolojik görüntüleme bulguları.</t>
  </si>
  <si>
    <t>Santral sinir sistemi tümörleri.</t>
  </si>
  <si>
    <t>Konjenital santral sinir sistemi hastalıklarında radyolojik görüntüleme.</t>
  </si>
  <si>
    <t xml:space="preserve">Kas İskelet  Sistemi Hastalıklarında Radyolojik algoritma ve görüntüleme yöntemleri.  </t>
  </si>
  <si>
    <t>Artritlerde radyolojik görüntüleme bulguları.</t>
  </si>
  <si>
    <t>Vertebra – spinal hastalıklarda radyolojik algoritma.</t>
  </si>
  <si>
    <t>Kemik ve yumuşak doku tümörleri.</t>
  </si>
  <si>
    <t xml:space="preserve">Sinir Sistemi Hastalıklarında Radyolojik görüntüleme yöntemleri hakkında bilgi sahibi etmeyi amaçlar.  </t>
  </si>
  <si>
    <t>Kafa travmalarında radyolojik görüntüleme bulgularının öğretilmesini amaçlar.</t>
  </si>
  <si>
    <t>Santral sinir sistemi tümörlerinde radyolojik görüntüleme bulguları hakkında bilgi sahibi etmeyi amaçlar.</t>
  </si>
  <si>
    <t>Konjenital santral sinir sistemi hastalıklarında radyolojik görüntüleme bulgularını anlatır.</t>
  </si>
  <si>
    <t xml:space="preserve">Kas İskelet  Sistemi Hastalıklarında Radyolojik görüntüleme yöntemleri hakkında bilgi sahibi etmeyi amaçlar.  </t>
  </si>
  <si>
    <t>Artritlerde görülen temel radyolojik görüntüleme bulgularını anlatır.</t>
  </si>
  <si>
    <t>Vertebra – spinal hastalıklarda radyolojik görüntüleme bulguları hakkında bilgi sahibi etmeyi amaçlar.</t>
  </si>
  <si>
    <t>Kemik ve yumuşak doku tümörlerine ait radyolojik bulguların öğretilmesini amaçlar.</t>
  </si>
  <si>
    <t>ÜÇLÜ TEKRAR DİZİSİ HASTALIKLARI</t>
  </si>
  <si>
    <t>Su Kirliliği, Suların Arıtılması ve Dezenfeksiyon-1</t>
  </si>
  <si>
    <t>Su Kirliliği, Suların Arıtılması ve Dezenfeksiyon-2</t>
  </si>
  <si>
    <t>Ergonomi kavramını, ergonomik risklerin etkilerini ve bu riskleri ortadan kaldıracak çalışmaları öğrenir.</t>
  </si>
  <si>
    <t xml:space="preserve">Çevre ve ekoloji kavramlarını bilir, insan sağlığını etkileyen çevresel faktörleri öğrenir. </t>
  </si>
  <si>
    <t>Atık kavramını, çeşitlerini, mevzuatını, sağlığa olan etkilerini ve atık yönetimini öğrenir.</t>
  </si>
  <si>
    <t>Hava kirliliği nedenlerini, sağlığa etkilerini ve alınması gereken önlemleri ile radyasyon kavramını, tiplerini, sağlığa etkilerini ve korunma yöntemlerini öğrenir.</t>
  </si>
  <si>
    <t>Suyun önemini, kirlenme sebeplerini, alınması gereken önlemleri bilir, suların arıtılmasını ve dezenfeksiyon yöntemlerini öğrenir.</t>
  </si>
  <si>
    <t>İleri Hava Yolu Yönetimi</t>
  </si>
  <si>
    <t>İleri Kardiyak Yaşam Desteği</t>
  </si>
  <si>
    <t>İleri Hava Yolu Yönetimi önemini kavrar.</t>
  </si>
  <si>
    <t>İleri Kardiyak Yaşam Desteği önemini kavrar.</t>
  </si>
  <si>
    <t>İleri Kardiyak Yaşam Desteği Uygulamasını öğrenir.</t>
  </si>
  <si>
    <t>İleri Kardiyak Yaşam Desteği Uygulama</t>
  </si>
  <si>
    <t>Klinik ziyaret-(Acil Servis İşleyişi)</t>
  </si>
  <si>
    <t>Klinik Ziyaret-(Pediatri-Dahiliye-Ortopedi)</t>
  </si>
  <si>
    <t>Klinik ziyaretler ile çalışanların muayene odalarını, hasta odalarını , işlem uyguladıkları çalışma ortamlarını kavrar</t>
  </si>
  <si>
    <t>100 soru</t>
  </si>
  <si>
    <t>100 puan</t>
  </si>
  <si>
    <t>Teorik Sınav 90 puan 100 soru (her soru 0,90 puan). Soru dağılımı:</t>
  </si>
  <si>
    <t>Teorik Sınav 92 puan 100 soru (her soru 0,92 puan). Soru dağılımı:</t>
  </si>
  <si>
    <t>Merkezi sinir sistemi farmakolojisi hakkında bilgi sahibi olur. SSS’nin demyelinizan ve dejeneratif hastalıklarını sınıflandırır ve morfolojik özelliklerini öğrenir. Sinir sisteminin yapısının ve fonksiyonlarının öğrenililir. Kranial sistem ve duyu sistemi tanımlanır, genel bilgiler verilir. Sinir Sistemi Hastalıklarında Radyolojik görüntüleme yöntemleri hakkında bilgi sahibi etmeyi amaçlar.Malign melanoma yaklaşım, korunma yöntemleri ve tedavi pratikleri hakkında bilgi sahibi olur. Kırmızı göze neden olan ve olmayan göz hastalıkları ile ilgili bilgi sahibi olur. Göz hastalıkları ile ilgili temel hekimlik nosyunu edinir.Ortopedi ve Travmatolojide acillerin öncelik sıralanır.</t>
  </si>
  <si>
    <t>KURUL AMAÇ ve HEDEFLERİ:. İmmün sistem hücrelerini, görevlerini ve işleyişini açıklar. İltihabın kimyasal mediatörleri nelerdir açıklar, mekanizmalarını yorumlar. Enfeksiyöz hastalıkların etyolojik ajanlarını sınıflandırır, patogenezlerini açıklar ve morfolojik lezyonlarını ve klinik bulguları öğrenir. Kemoterapiye giriş ve kullanım prensipleri hakkında bilgi sahibi olur. Kronik iltihap nedir tanımlar. Kronik iltihabın mekanizmalarını, morfolojisini açıklar.Anne sütünün içeriğini, önemini ve emzirmenin faydalarını öğrenir.Bacillus ve infeksiyonu hakkında bilgi sahibi olur. Tek, Bağımlı-bağımsız İki ve Bağımlı-bağımsız çok örneklem testleri konularında uygulama örneklerini paket programlar üzerinde çözerek pratik kabiliyetini artırır. Enfeksiyöz hastalıkların etyolojik ajanlarını sınıflandırır, patogenezlerini açıklar ve morfolojik lezyonlarını öğrenir. Havayolu yönetimi konusunda temel bilgilendirme sağlar.</t>
  </si>
  <si>
    <t>KURUL AMAÇ ve HEDEFLERİ: Ateroskleroza giriş, patolojisi ve mekanizmasını ve kliniği tanımlar. Tromboemboli, anevrizma ve vaskülitler başta olmak üzere damar hastalıklarını tanımlar ve ayırt eder. Alt ve üst solunum yolları enfeksiyonlarının ve tümörlerinin etyolojisini, patogenezini ve tanı yöntemlerini ve kliniğini açıklar.Otonom sinir sistemi ve farmakolojik temel esaslarını sayabilir.Kardiyovasküler sistemin sık görülen hastalıklarını tanımlayabilmeli ve bu hastalıklar hakkında bilgi sahibi olmaları amaçlanmaktadır.Dolaşım sisteminde sol-sağ şant kavramının ne olduğunu ve çocuklarda buna neden olan doğumsal kalp hastalıklarını öğrenmek. Kardiyak rahatsızlıklarda tanısal amaçlı kullanılan laboratuvar testlerini gruplandırıp, sayabilir. Akut ve kronik dönemlerdeki bu testlere ilişkin değişiklere hakim olur. Genişletilmiş bağışıklama programını, hedeflerini, aşı takvimini, aşı ugulama genel kurallarını, soğuk zincir kavramını ve genel kurallarını öğrenir. Çocuklarda üst solunum yolu viral ve bakteriyel etkenlerini, klinik, laboratuvar bulgularını öğrenmek ve tedavide kullanılan ilaçları değerlendirilir. Anestezi nedir, genel anestezi konusunda temel bigilendirme sağlar.</t>
  </si>
  <si>
    <t>Eritrosit  hastalıklarını sınıflandırır, klinik ve patolojik özelliklerini açıklar. Brucella hakkında bilgi sahibi olunur.Normal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 Çocukluk çağında görülen kanama bozukluklarından Hemofili, ITP ve Von-Wiile Braund hastalıklarını klinik ve laboratuvar bulguları ile birlikte öğrenmek. Yaşlanmanın tanımını ve yaşanılan farklılıkları bilir, yaşlıları değerlendirerek nasıl yaklaşılması gerektiğini öğrenir. Kolon ve Rektum Hastalıklarının teşhisi ve cerrahi tedavisi öğretilir.</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</si>
  <si>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öğrenir.Mesanenin inflamatuar ve neoplastik hastalıklarını tanır, sınıflandırır ve morfolojik özelliklerini öğrenir.Endometrial ve myometrial inflamatuar hastalıkları, tümörleri ve tümör öncülü lezyonları tanımlar, sınıflandırır.Normal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 İşyerinde sağlığı etkileyecek risk faktörlerini, sınıflandırmasını, etkilerini ve korunma yöntemlerini öğrenir. Benign prostat hiperplazisi (BPH) hakkında bilgi sahibi olur.</t>
  </si>
  <si>
    <t>Nefrotik sendromun patoloji, fizyopatoloji ve klinik bulgularını öğrenmek</t>
  </si>
  <si>
    <t xml:space="preserve">Dr. Öğretim Üyesi Aliye Nigar Serin     </t>
  </si>
  <si>
    <t>Sodyum ve su dengesİ</t>
  </si>
  <si>
    <t>Menstrüel siklus fizyolojisini anlatabilir, anormallikleri ile ilgili bilgi verebilir</t>
  </si>
  <si>
    <t xml:space="preserve">Jinekolojik anamnez ve muayene tekniklerini açıklayabilir. </t>
  </si>
  <si>
    <t>Seçmeli Ders(Bilimsel çelışma teknikleri ve makale hazırlama)</t>
  </si>
  <si>
    <t>Seçmeli Ders (Bilimsel çalışma teknikleri ve makale hazırlama)</t>
  </si>
  <si>
    <t>Benzerlik ve intihal</t>
  </si>
  <si>
    <t>Metot yazımında nelere dikkat edelim</t>
  </si>
  <si>
    <t>Metot örnekleri</t>
  </si>
  <si>
    <t>Poster yazım kuralları</t>
  </si>
  <si>
    <t>Poster okumaları</t>
  </si>
  <si>
    <t>Görsel bildiriler</t>
  </si>
  <si>
    <t>Görsel bildiri örnekleri</t>
  </si>
  <si>
    <t>Özgün makaleler hazırlama konusunda bilgi sahibi olunur.</t>
  </si>
  <si>
    <t>Materyal ve metot planlama konusunda bilgi sahibi olunur.</t>
  </si>
  <si>
    <t>Örneklerle metot konusunda bilgi sahibi olunur.</t>
  </si>
  <si>
    <t>Poster bildiri gönderimi konusunda bilgi sahibi olunur.</t>
  </si>
  <si>
    <t>Örnek poster bildiri konusunda bilgi sahibi olunur.</t>
  </si>
  <si>
    <t>Görsel bildiri gönderimi konusunda bilgi sahibi olunur.</t>
  </si>
  <si>
    <t>Örnek görsel bildirileri konusunda bilgi sahibi olunur.</t>
  </si>
  <si>
    <t>Prof..Dr. Burhan Apilioğulları</t>
  </si>
  <si>
    <t>Göğüs duvarı deformiteleri</t>
  </si>
  <si>
    <t>Göğüs duvarı deformitelerini tanır ve takibini tanır.</t>
  </si>
  <si>
    <t>Toraks muayenesi</t>
  </si>
  <si>
    <t>Toraksın tanımını öğrenmek ve muayenesini yapmak konusunda bilgi sahibi olunur.</t>
  </si>
  <si>
    <t>Erkek Genital Sistem Hastalıklarının Patolojisi</t>
  </si>
  <si>
    <t>Mesane Hastalıkları Patolojisİ</t>
  </si>
  <si>
    <t>Gis Hastalıklarına  Yaklaşım -Anamnez-Semptomlar ve Fizik  Muayene</t>
  </si>
  <si>
    <t>Gastrointestinal sisteme yönelik anamnez alır,fizik muayene yapar</t>
  </si>
  <si>
    <t>Gastrointestinal sistem hastalıklarına yönelik laboratuvara dayalı tanı koyma  kriterlerini sıralar</t>
  </si>
  <si>
    <t>Disfajisi olan hastaya  klinik yaklaşım</t>
  </si>
  <si>
    <t>Bulantı-Kusması olan hastaya  klinik yaklaşım,Dispepsiye klinik yaklaşım</t>
  </si>
  <si>
    <t>Gastrointestinal sistem bozukluklarında  belirti/bulgulara ve laboratuvara dayalı tanı koyma kriterlerini sıralar</t>
  </si>
  <si>
    <t>Gis Kanaması olan hastaya klinik yaklaşım</t>
  </si>
  <si>
    <t>Karın ağrılarına Klinik yaklaşım,İshal Kabızlığı Olan Hastaya Klinik Yaklaşım</t>
  </si>
  <si>
    <t>Sarılığı olan hastaya klinik yaklaşım</t>
  </si>
  <si>
    <t>Hepatosplenomegalisi olan hastaya klinik yaklaşım</t>
  </si>
  <si>
    <t>Hepatobiliyer sistem bozukluklarında  belirti/bulgulara ve laboratuvara dayalı tanı koyma kriterlerini sıralar</t>
  </si>
  <si>
    <t>Asiti olan hastaya klinik yaklaşım</t>
  </si>
  <si>
    <t xml:space="preserve">Gastrointestinal Hastalıklara genel bakış,risk faktörleri </t>
  </si>
  <si>
    <t>Gastrointestinal Hastalıklara genel bakış,risk faktörleri  ve önleme yöntemlerini tanımlar</t>
  </si>
  <si>
    <t xml:space="preserve">Endokrin sistem hastalıları genel giriş </t>
  </si>
  <si>
    <t>Dr. Öğretim Üyesi  Sülbiye KARABURGU</t>
  </si>
  <si>
    <t xml:space="preserve">Endokrin sistem  hastalıkları klinik  semptomlar   ve  yaklaşım hakkında  bilgi  sahibi  olur </t>
  </si>
  <si>
    <t xml:space="preserve">Tiroid bezi hastalıkları </t>
  </si>
  <si>
    <t>Tiroid bez  hastalıkları  troid nodüller  -hiper  ve hipotroidi genel yaklaşımı öğrenir</t>
  </si>
  <si>
    <t xml:space="preserve">Hipofiz hormonları ve klinik önemini kavrar  hipofiz yetmezliği ve  hipofiz bezi kitleleri hakkında  genel tıbbi yaklaşımı öğrenir </t>
  </si>
  <si>
    <t>Adrenal bez hastalıkları genel yaklaşım</t>
  </si>
  <si>
    <t>Adrenal bez hastalıklarına genel yaklaşım-adrenal yetmezlik ve adrenal kitlesi olan hastaya   klinik yaklaşımı  öğrenir</t>
  </si>
  <si>
    <t xml:space="preserve">PARATROİD BEZ  HASTALIKLARI  VE KALSİYUM  DENGESİ </t>
  </si>
  <si>
    <t xml:space="preserve">Paratiroid bez hastalıkları  ve   hipo ve hiperkalsemisi olan hastalara  genel yaklaşımı öğrenir </t>
  </si>
  <si>
    <t xml:space="preserve">Diyabetes mellitus </t>
  </si>
  <si>
    <t>Diyabet tanı ve tedavi yaklaşım hakkında  ve  diyabet sınıflaması hakkında  bilgi  sahibi olur</t>
  </si>
  <si>
    <t xml:space="preserve">Diyabetik aciller </t>
  </si>
  <si>
    <t>Diyabetli hastada  acil durumlar ve tanısı  konusunda bilgi sahibi olur</t>
  </si>
  <si>
    <t xml:space="preserve">Endokrin sistem hastalıkları genel  giriş </t>
  </si>
  <si>
    <t>Hipofiz bezi  hastalıkları genel yaklaşım</t>
  </si>
  <si>
    <t>Uzm.Dr. Gözde Ak</t>
  </si>
  <si>
    <t>Kariyer Planlaması</t>
  </si>
  <si>
    <t>Tıbbi Farmakoloji uzmanlığı</t>
  </si>
  <si>
    <t>Tıbbi Farmakoloji uzmanlığı hakkında bilgi sahibi olunur.</t>
  </si>
  <si>
    <t>Tıbbi Biyokimya uzmanlığı</t>
  </si>
  <si>
    <t>Tıbbi Biyokimya uzmanlığı hakkında bilgi sahibi olunur.</t>
  </si>
  <si>
    <t>Biyoistatistik uzmanlığı</t>
  </si>
  <si>
    <t>Biyoistatistik uzmanlığı hakkında bilgi sahibi olunur.</t>
  </si>
  <si>
    <t>Halk sağlığı uzmanlığı hakkında bilgi sahibi olunur.</t>
  </si>
  <si>
    <t>Radyoloji Uzmanlığı</t>
  </si>
  <si>
    <t>Radyoloji uzmanlığı hakkında bilgi sahibi olunur.</t>
  </si>
  <si>
    <t>Kardiyoloji uzmanlığı</t>
  </si>
  <si>
    <t>Anestezi ve Reanimasyon uzmanlığı</t>
  </si>
  <si>
    <t>Prof..Dr.Ercan Erdoğan</t>
  </si>
  <si>
    <t>Prof..Dr.Betül Başaran</t>
  </si>
  <si>
    <t>Kardiyoloji uzmanlığı hakkında bilgi sahibi olunur</t>
  </si>
  <si>
    <t>Anestezi ve reanimasyon uzmanlığı hakkıında bilgi sahibi olunur.</t>
  </si>
  <si>
    <t>Kardiyovasküler cerrahi uzmanlığı</t>
  </si>
  <si>
    <t>Kardiyovasküler cerrahisi uzmanlığı hakında bilgi sahibi olunur.</t>
  </si>
  <si>
    <t>Aile Hekimliği uzmanlığı</t>
  </si>
  <si>
    <t>Kulak burun boğaz uzmanlığı</t>
  </si>
  <si>
    <t>KBBi uzmanlığı hakında bilgi sahibi olunur.</t>
  </si>
  <si>
    <t>Göğüs cerrahisi uzmanlığı</t>
  </si>
  <si>
    <t>Çocuk cerrahisi uzmanlığı</t>
  </si>
  <si>
    <t>Göğüs cerrahisi uzmanlığı hakkında bilgi sahibi olunur.</t>
  </si>
  <si>
    <t>Çocuk cerrahisi uzmanlığı hakkında bilgi sahibi olunur.</t>
  </si>
  <si>
    <t>Genel cerrahi uzmanlığı</t>
  </si>
  <si>
    <t>Acil Tıp Uzmanlığı</t>
  </si>
  <si>
    <t>Genel cerrahi uzmanlığı hakkında bilgi sahibi olunur</t>
  </si>
  <si>
    <t>Acil tıp uzmanlığı hakkında bilgi sahibi olunur</t>
  </si>
  <si>
    <t>35.KAR.1</t>
  </si>
  <si>
    <t>Tıbbi Genetik Uzmanlığı</t>
  </si>
  <si>
    <t>Tıbbi Genetik Uzmanlığı hakkında bilgi sahibi olunur.</t>
  </si>
  <si>
    <t>35.KAR.2</t>
  </si>
  <si>
    <t>Kadın Hastalıkları Ve Doğum uzmanlığı</t>
  </si>
  <si>
    <t>Kadın Hastalıkları Ve Doğum uzmanlığı hakkında bilgi sahibi olunur.</t>
  </si>
  <si>
    <t>35.KAR.3</t>
  </si>
  <si>
    <t>35.KAR.4</t>
  </si>
  <si>
    <t>Üroloji uzmanlığı</t>
  </si>
  <si>
    <t>Üroloji uzmanlığı hakkında bilgi sahibi olunur.</t>
  </si>
  <si>
    <t>İç hastalıkları uzmanlığı</t>
  </si>
  <si>
    <t>İç hastalığı uzmanlığı hakkında bilgi sahibi olunur.</t>
  </si>
  <si>
    <t>Kariyer planlaması</t>
  </si>
  <si>
    <t>Ortopedi ve travmatoloji uzmanlığı</t>
  </si>
  <si>
    <t>Ortopedi ve travmatoloji uzmanlığı hakkında bilgi sahibi olunur.</t>
  </si>
  <si>
    <t xml:space="preserve">Beyin Cerrahisi uzmanlığı </t>
  </si>
  <si>
    <t>Nöroloji uzmanlığı</t>
  </si>
  <si>
    <t>Beyin Cerrahisi uzmanlığı hakkında bilgi sahibi olunur.</t>
  </si>
  <si>
    <t>Nöroloji uzmanlığı hakkında bilgi sahibi olunur.</t>
  </si>
  <si>
    <t>35.KAR.5</t>
  </si>
  <si>
    <t>Çocuk Psikiyatrisi uzmanlığı</t>
  </si>
  <si>
    <t>Çocuk psikiyatrisi uzmanlığı hakkında bilgi sahibi olunur.</t>
  </si>
  <si>
    <t>35.KAR.7</t>
  </si>
  <si>
    <t>35.KAR.8</t>
  </si>
  <si>
    <t>Dermatoloji Uzmanlığı</t>
  </si>
  <si>
    <t>Psikiyatri Uzmanlığı</t>
  </si>
  <si>
    <t>Dermatoloji Uzmanlığı hakkında bilgi sahibi olunur.</t>
  </si>
  <si>
    <t>Psikiyatri Uzmanlığı hakkında bilgi sahibi olunur.</t>
  </si>
  <si>
    <t>Dr.Öğr.Üyesi Merve Akgül Günay</t>
  </si>
  <si>
    <t>Antiepileptik İlaçlar-1</t>
  </si>
  <si>
    <t>Antiepileptik İlaçlar-2</t>
  </si>
  <si>
    <t>Nonsteroid Antiinflamatuar İlaçlar-1</t>
  </si>
  <si>
    <t>Nonsteroid Antiinflamatuar İlaçlar-2</t>
  </si>
  <si>
    <t>Fiziksel tıp ve rehabilitasyon uzmanlığı</t>
  </si>
  <si>
    <t>Fiziksel tıp ve rehabilitasyon uzmanlığı hakkında bilgi sahibi olunur.</t>
  </si>
  <si>
    <t>Sürrenal bez hastalıklarının tanı ve tedavisi öğretilir.</t>
  </si>
  <si>
    <t xml:space="preserve">DOÇ.DR. AHMET MİDHAT ELMACI                                                                                                                    Nefritik sendromun patoloji, fizyopatoloji ve klinik bulgularını öğrenmek </t>
  </si>
  <si>
    <t>Sodyum ve su fizyolojisi ve ödem mekanizmasını öğrenmek</t>
  </si>
  <si>
    <t xml:space="preserve">jinekolojik maligniteler hakkında teorik bilgi sahibi olur. </t>
  </si>
  <si>
    <t xml:space="preserve">Jinekolojik enfeksiyöz hastalıkları açıklayabilir. </t>
  </si>
  <si>
    <t>Lenfanedopatili hastaya yaklaşım ve tedavisi</t>
  </si>
  <si>
    <t>Uzm.Dr. Ilgın Akbıyık</t>
  </si>
  <si>
    <t>Lenfanedopatili hastalara yaklaşımı ve tedaviler hakkında bilgi sahibi olur.</t>
  </si>
  <si>
    <t>.Çocukluk çağında görülen kanama bozukluklarından Hemofili, ITP ve Von-Wiile Braund hastalıklarını klinik ve laboratuvar bulguları ile birlikte öğrenmek.</t>
  </si>
  <si>
    <t>Karın muayenesi öğretilip, akut ve kronik karın ağrısı değerlendirlmesi yapılır</t>
  </si>
  <si>
    <t>Gastrointestinal Sistem Hastalıklarında Radyolojik algoritma ve görüntüleme yöntemler</t>
  </si>
  <si>
    <t>Prof. Dr. Mahmut Baykan</t>
  </si>
  <si>
    <t>Dr.Öğrt. Üyesi Ufuk Yavuz</t>
  </si>
  <si>
    <t>Prof. Dr. Salim Güngör, Dr.Öğr.Üyesi. Gökhan Varlı, Uzm.Dr. Afife Uğuz</t>
  </si>
  <si>
    <t xml:space="preserve">Analeptikler ve İştah Kesiciler </t>
  </si>
  <si>
    <t xml:space="preserve">Lityum ve diğer antimanik İlaçlar </t>
  </si>
  <si>
    <t xml:space="preserve"> Romatolojik hastalıkların semptomlarını, fizik muayene bulgularını ve laboratuar bulgularını ilişkilendirerek ön tanı oluşturur.</t>
  </si>
  <si>
    <t xml:space="preserve">Lityum ve diğer antimanik ilaçları açıklar </t>
  </si>
  <si>
    <t xml:space="preserve">Analeptikler ve iştah kesiciler hakkında bilgi sahibi olur  </t>
  </si>
  <si>
    <t>Dr.Öğr.Üyesi Ömer Acat</t>
  </si>
  <si>
    <t xml:space="preserve">1.KURUL
HASTALIKLARIN TEMEL MİKROBİYOLOJİK TEMELİ VE ENFLAMASYON
(7 Hafta) </t>
  </si>
  <si>
    <t xml:space="preserve">2.KURUL
DOLAŞIM-SOLUNUM SİSTEMİ HASTALIKLARI 
( 9 Hafta) 
</t>
  </si>
  <si>
    <t xml:space="preserve">3.KURUL
 HEMATOPOETİK SİSTEM VE SİNDİRİM SİSTEMİ 
(7 Hafta)
</t>
  </si>
  <si>
    <t>4.KURUL
BOŞALTIM SİSTEMİ, ÜREME SİSTEMİ VE ENDOKRİN SİSTEM   
(7 Hafta)</t>
  </si>
  <si>
    <t>5.KURUL
SİNİR SİSTEMİ VE HAREKET SİSTEMİ HASTALIKLARI  
(7 Hafta)</t>
  </si>
  <si>
    <t>23/12/2024-21/02/2025</t>
  </si>
  <si>
    <t xml:space="preserve">28-29 ekim PAZARTESİ SALI TATİL,              </t>
  </si>
  <si>
    <t>17 OCAK-3 ŞUBAT ARA TATİL</t>
  </si>
  <si>
    <t>1 OCAK ÇARŞAMBA 17 OCAK-3 ŞUBAT ARA TATİL</t>
  </si>
  <si>
    <t xml:space="preserve">29 MART-1 NİSAN PAZARTESİ SALI RAMAZAN BAYRAMI                      
</t>
  </si>
  <si>
    <t>24/02/2025-11/04/2025</t>
  </si>
  <si>
    <t>14/04/2025-30/05/2025</t>
  </si>
  <si>
    <t>23 NİSAN ÇARŞAMBA   1 MAYIS PERŞEMBE    19 MAYIS PAZARTESİ</t>
  </si>
  <si>
    <t>2/09/2024-18/10/2024</t>
  </si>
  <si>
    <t>21/10/2024-20/12/2024</t>
  </si>
  <si>
    <t>1. DÖNEM 02/09/2024-17/01/2025 (20 HAFTA)</t>
  </si>
  <si>
    <t>2 Eylül Pazartesi</t>
  </si>
  <si>
    <t>3 Eylül Salı</t>
  </si>
  <si>
    <t>4 Eylül Çarşamba</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</si>
  <si>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</si>
  <si>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</si>
  <si>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</si>
  <si>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</si>
  <si>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</si>
  <si>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</si>
  <si>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</si>
  <si>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</si>
  <si>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</si>
  <si>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</si>
  <si>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</si>
  <si>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</si>
  <si>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</si>
  <si>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</si>
  <si>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</si>
  <si>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</si>
  <si>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</si>
  <si>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</si>
  <si>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</si>
  <si>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</si>
  <si>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</si>
  <si>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</si>
  <si>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8. HAFTA</t>
  </si>
  <si>
    <t>7 EKİM Pazartesi</t>
  </si>
  <si>
    <t>8 Ekim Salı</t>
  </si>
  <si>
    <t>9 Ekim Çarşamba</t>
  </si>
  <si>
    <t>10 Ekim Perşembe</t>
  </si>
  <si>
    <t>11 Ekim Cuma</t>
  </si>
  <si>
    <t>14 Ekim Pazartesi</t>
  </si>
  <si>
    <t>15 Ekim Salı</t>
  </si>
  <si>
    <t>16 Ekim Çarşamba</t>
  </si>
  <si>
    <t>17  Ekim Perşembe</t>
  </si>
  <si>
    <t>18 Ekim Cuma</t>
  </si>
  <si>
    <t>1. KURUL:  HASTALIKLARIN TEMEL MİKROBİYOLOJİK TEMELİ VE ENFLAMASYON (7 HAFTA)</t>
  </si>
  <si>
    <t>2. DÖNEM 3/02/2025-30/05/2025 (17 HAFTA)</t>
  </si>
  <si>
    <t xml:space="preserve">2. KURUL DOLAŞIM-SOLUNUM SİSTEMİ HASTALIKLARI (9 HAFTA)
</t>
  </si>
  <si>
    <t>21 Ekim Pazartesi</t>
  </si>
  <si>
    <t>22 Ekim  Salı</t>
  </si>
  <si>
    <t>23 Ekim Çarşamba</t>
  </si>
  <si>
    <t>24 Ekim Perşembe</t>
  </si>
  <si>
    <t>25 Ekim Cuma</t>
  </si>
  <si>
    <t>28 Ekim Pazartesi</t>
  </si>
  <si>
    <t>29 Ekim Salı</t>
  </si>
  <si>
    <t>30 Ekim Çarşamba</t>
  </si>
  <si>
    <t>31 Ekim Perşembe</t>
  </si>
  <si>
    <t>1 Kasım Cuma</t>
  </si>
  <si>
    <t>4 Kasım Pazartesi</t>
  </si>
  <si>
    <t>5 Kasım Salı</t>
  </si>
  <si>
    <t>6 Kasım Çarşamba</t>
  </si>
  <si>
    <t>7 Kasım Perşembe</t>
  </si>
  <si>
    <t>8 Kasım Cuma</t>
  </si>
  <si>
    <t>11 Kasım Pazartesi</t>
  </si>
  <si>
    <t>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</si>
  <si>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</si>
  <si>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</si>
  <si>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</si>
  <si>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</si>
  <si>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</si>
  <si>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</si>
  <si>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</si>
  <si>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</si>
  <si>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</si>
  <si>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</si>
  <si>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</si>
  <si>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</si>
  <si>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</si>
  <si>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</si>
  <si>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</si>
  <si>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</si>
  <si>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</si>
  <si>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</si>
  <si>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</si>
  <si>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</si>
  <si>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</si>
  <si>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</si>
  <si>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</si>
  <si>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</si>
  <si>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</si>
  <si>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</si>
  <si>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</si>
  <si>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</si>
  <si>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3. KURUL: HEMATOPOETİK SİSTEM VE SİNDİRİM SİSTEMİ HASTALIKLARI (7 HAFTA)</t>
  </si>
  <si>
    <t>23 Aralık Pazartesi</t>
  </si>
  <si>
    <t>24 Aralık Salı</t>
  </si>
  <si>
    <t>25 Aralık Çarşamba</t>
  </si>
  <si>
    <t>26 Aralık Perşembe</t>
  </si>
  <si>
    <t>27 Aralık Cuma</t>
  </si>
  <si>
    <t>30 Aralık Pazartesi</t>
  </si>
  <si>
    <t>31 Aralık Salı</t>
  </si>
  <si>
    <t>1 Ocak Çarşamba</t>
  </si>
  <si>
    <t>2 Ocak Perşembe</t>
  </si>
  <si>
    <t>3 Ocak Cuma</t>
  </si>
  <si>
    <t>6 Ocak Pazartesi</t>
  </si>
  <si>
    <t>7 Ocak Salı</t>
  </si>
  <si>
    <t>8 Ocak Çarşamba</t>
  </si>
  <si>
    <t>9 Ocak Perşembe</t>
  </si>
  <si>
    <t>10 Ocak Cuma</t>
  </si>
  <si>
    <t>13 Ocak Pazartesi</t>
  </si>
  <si>
    <t>14 Ocak Salı</t>
  </si>
  <si>
    <t>15 Ocak Çarşamba</t>
  </si>
  <si>
    <t>16 Ocak Perşembe</t>
  </si>
  <si>
    <t xml:space="preserve"> 17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</si>
  <si>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</si>
  <si>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</si>
  <si>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</si>
  <si>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</si>
  <si>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</si>
  <si>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</si>
  <si>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</si>
  <si>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</si>
  <si>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</si>
  <si>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</si>
  <si>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</si>
  <si>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</si>
  <si>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</si>
  <si>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</si>
  <si>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</si>
  <si>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4. KURUL:  BOŞALTIM SİSTEMİ, ÜREME SİSTEMİ VE ENDOKRİN SİSTEM HASTALIKLARI (7 Hafta)</t>
  </si>
  <si>
    <t>24 Şubat Pazartesi</t>
  </si>
  <si>
    <t>25 Şubat Salı</t>
  </si>
  <si>
    <t>26 Şubat Çarşamba</t>
  </si>
  <si>
    <t>27 Şubat Perşembe</t>
  </si>
  <si>
    <t>28 Şubat Cuma</t>
  </si>
  <si>
    <t>3 Mart Pazartesi</t>
  </si>
  <si>
    <t>4 Mart Salı</t>
  </si>
  <si>
    <t>5 Mart Çarşamba</t>
  </si>
  <si>
    <t>6 Mart Perşembe</t>
  </si>
  <si>
    <t>7 Mart Cuma</t>
  </si>
  <si>
    <t>10 Mart Pazartesi</t>
  </si>
  <si>
    <t>11 Mart Salı</t>
  </si>
  <si>
    <t xml:space="preserve">12 Mart Çarşamba </t>
  </si>
  <si>
    <t xml:space="preserve">13 Mart Perşembe </t>
  </si>
  <si>
    <t>14 Mart Cuma</t>
  </si>
  <si>
    <t>17 Mart Pazartesi</t>
  </si>
  <si>
    <t xml:space="preserve">18 Mart  Salı </t>
  </si>
  <si>
    <t xml:space="preserve">19 Mart  Çarşamba </t>
  </si>
  <si>
    <t>20 Mart  Perşembe</t>
  </si>
  <si>
    <t xml:space="preserve">21 Mart  Cuma </t>
  </si>
  <si>
    <t>24 Mart  Pazartesi</t>
  </si>
  <si>
    <t>25 Mart  Salı</t>
  </si>
  <si>
    <t>26 Mart Çarşamba</t>
  </si>
  <si>
    <t>27 Mart Perşembe</t>
  </si>
  <si>
    <t>28 Mart Cuma</t>
  </si>
  <si>
    <t>31 Mart Pazartesi</t>
  </si>
  <si>
    <t xml:space="preserve">1 Nisan Salı </t>
  </si>
  <si>
    <t xml:space="preserve">TATİL </t>
  </si>
  <si>
    <t xml:space="preserve">2 Nisan Çarşamba </t>
  </si>
  <si>
    <t>3 Nisan Perşembe</t>
  </si>
  <si>
    <t>4 Nisan Cuma</t>
  </si>
  <si>
    <t>7 Nisan Pazartesi</t>
  </si>
  <si>
    <t>8 Nisan Salı</t>
  </si>
  <si>
    <t>9 Nisan Çarşamba</t>
  </si>
  <si>
    <t>10 Nisan Perşembe</t>
  </si>
  <si>
    <t>11 Nisan Cuma</t>
  </si>
  <si>
    <t>5. KURUL: SİNİR SİSTEMİ VE HAREKET SİSTEMİ HASTALIKLARI (7 hafta)</t>
  </si>
  <si>
    <t>14 Nisan Pazartesi</t>
  </si>
  <si>
    <t>15 Nisan Salı</t>
  </si>
  <si>
    <t xml:space="preserve">16 Nisan Çarşamba </t>
  </si>
  <si>
    <t>17 Nisan Perşembe</t>
  </si>
  <si>
    <t>18 Nisan Cuma</t>
  </si>
  <si>
    <t>21 Nisan Pazartesi</t>
  </si>
  <si>
    <t>22 Nisan Salı</t>
  </si>
  <si>
    <t>23 Nisan Çarşamba</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</si>
  <si>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</si>
  <si>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</si>
  <si>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</si>
  <si>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</si>
  <si>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</si>
  <si>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</si>
  <si>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</si>
  <si>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</si>
  <si>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</si>
  <si>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</si>
  <si>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</si>
  <si>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</si>
  <si>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</si>
  <si>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</si>
  <si>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</si>
  <si>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</si>
  <si>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</si>
  <si>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</si>
  <si>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</si>
  <si>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</si>
  <si>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</si>
  <si>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</si>
  <si>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27 Mayıs Salı</t>
  </si>
  <si>
    <t>26 Mayıs Pazartesi</t>
  </si>
  <si>
    <t>28 Mayıs Çarşamba</t>
  </si>
  <si>
    <t>29 Mayıs Perşembe</t>
  </si>
  <si>
    <t>30 Mayıs Cuma</t>
  </si>
  <si>
    <t xml:space="preserve">
</t>
  </si>
  <si>
    <t>31.PAT.2</t>
  </si>
  <si>
    <t>31.PAT.3</t>
  </si>
  <si>
    <t>31.PAT.4</t>
  </si>
  <si>
    <t>31.PAT.6</t>
  </si>
  <si>
    <t>31.PAT.5</t>
  </si>
  <si>
    <t>31.PAT.7</t>
  </si>
  <si>
    <t>31.PAT.8</t>
  </si>
  <si>
    <t>31.PAT.9</t>
  </si>
  <si>
    <t>31.PAT.10</t>
  </si>
  <si>
    <t>31.PAT.11</t>
  </si>
  <si>
    <t>31.PAT.12</t>
  </si>
  <si>
    <t>31.MİK.1</t>
  </si>
  <si>
    <t>31.MİK.2</t>
  </si>
  <si>
    <t>İmmünolojide genel bilgiler</t>
  </si>
  <si>
    <t>31.MİK.3</t>
  </si>
  <si>
    <t>31.MİK.4</t>
  </si>
  <si>
    <t>İnfeksiyon Hastalıklarında Patogenez</t>
  </si>
  <si>
    <t>Normal flora ve fırsatçı enfeksiyonlar</t>
  </si>
  <si>
    <t>Tıbbi Mikrobiyoloji Tanı Algoritması</t>
  </si>
  <si>
    <t>Prof.Dr.Cennet Rağbetli</t>
  </si>
  <si>
    <t>31.MİK.5</t>
  </si>
  <si>
    <t>31.MİK.6</t>
  </si>
  <si>
    <t>31.MİK.L-1</t>
  </si>
  <si>
    <t>31.MİK.L-2</t>
  </si>
  <si>
    <t>31.MİK.L-3</t>
  </si>
  <si>
    <t>31.MİK.L-4</t>
  </si>
  <si>
    <t>31.KAR.1</t>
  </si>
  <si>
    <t>31.KAR.2</t>
  </si>
  <si>
    <t>31.MİK.7</t>
  </si>
  <si>
    <t>31.MİK.8</t>
  </si>
  <si>
    <t>Bağışıklık Yanıt ve Sonuçları</t>
  </si>
  <si>
    <t>Streptokoklar ve infeksiyonları</t>
  </si>
  <si>
    <t>31.MİK.9</t>
  </si>
  <si>
    <t>31.MİK.10</t>
  </si>
  <si>
    <t>Anaerobik bakterlerin genel özellikleri</t>
  </si>
  <si>
    <t>31.MİK.11</t>
  </si>
  <si>
    <t>31.MİK.12</t>
  </si>
  <si>
    <t>Corynebacterium infeksiyonları</t>
  </si>
  <si>
    <t>Neisserialar ve infeksiyonları</t>
  </si>
  <si>
    <t>31.MİK.13</t>
  </si>
  <si>
    <t>31.MİK.14</t>
  </si>
  <si>
    <t>Francisella ve Pasteurella infeksiyonları</t>
  </si>
  <si>
    <t>31.KAR.3</t>
  </si>
  <si>
    <t>31.KAR.4</t>
  </si>
  <si>
    <t>Halk sağlığı uzmanlığı</t>
  </si>
  <si>
    <t>Acinetobakter ve moraxella infeksiyonları</t>
  </si>
  <si>
    <t>31.MİK.15</t>
  </si>
  <si>
    <t>31.MİK.16</t>
  </si>
  <si>
    <t>Brucella infeksiyonları</t>
  </si>
  <si>
    <t>Stafilokoklar ve infeksiyonları</t>
  </si>
  <si>
    <t>31.MİK.17</t>
  </si>
  <si>
    <t>31.MİK.18</t>
  </si>
  <si>
    <t>Bordotella infeksiyonalrı</t>
  </si>
  <si>
    <t>Borelia ve leptospiracea infeksiyonları</t>
  </si>
  <si>
    <t>31.KAR.5</t>
  </si>
  <si>
    <t>31.KAR.6</t>
  </si>
  <si>
    <t>31.KAR.7</t>
  </si>
  <si>
    <t>31.KAR.8</t>
  </si>
  <si>
    <t>Aile hekimliği uzmanlığı hakkında bilgi sahibi olunur.</t>
  </si>
  <si>
    <t>Enfeksiyon hastalıkları uzmanlığı hakkında bilgi sahibi olunur.</t>
  </si>
  <si>
    <t>Çocuk hastalıkları uzmanlığı hakkında bilgi sahibi olunur.</t>
  </si>
  <si>
    <t>31.MİK.19</t>
  </si>
  <si>
    <t>31.MİK.20</t>
  </si>
  <si>
    <t xml:space="preserve">Nocardia ve Aktinomiçes infeksiyonları </t>
  </si>
  <si>
    <t>Shigella ve Salmonella İnfeksiyonları</t>
  </si>
  <si>
    <t>31.MİK.21</t>
  </si>
  <si>
    <t>31.MİK.22</t>
  </si>
  <si>
    <t>Haemophiluslar ve infeksiyonlar</t>
  </si>
  <si>
    <t>Pseudomonas ve infeksiyonları</t>
  </si>
  <si>
    <t>31.MİK.23</t>
  </si>
  <si>
    <t>31.MİK.24</t>
  </si>
  <si>
    <t>Yersinia infeksiyonları</t>
  </si>
  <si>
    <t>Enterobacteriacaeler ve genel özellikleri</t>
  </si>
  <si>
    <t>31.MİK.25</t>
  </si>
  <si>
    <t>31.MİK.26</t>
  </si>
  <si>
    <t>E.Coli ve infeksiyonları</t>
  </si>
  <si>
    <t>Chlamydia infeksiyonları</t>
  </si>
  <si>
    <t>31.PAT.L-3</t>
  </si>
  <si>
    <t>31.PAT.L-4</t>
  </si>
  <si>
    <t>Burun, boğaz ve balgam örneklerinin incelenmesi</t>
  </si>
  <si>
    <t>Prof..Dr.Cennet Rağbetli</t>
  </si>
  <si>
    <t>31.MİK.L-5</t>
  </si>
  <si>
    <t>31.MİK.L-6</t>
  </si>
  <si>
    <t>Bos, Kan, Deri ve Yumuşak doku örnekleri</t>
  </si>
  <si>
    <t>31.MİK.29</t>
  </si>
  <si>
    <t xml:space="preserve">Riketsia, Bartonella, Mikoplasma infeksiyonları </t>
  </si>
  <si>
    <t>Maya mantarları ve infeksiyonları</t>
  </si>
  <si>
    <t>Subkütanöz ve kütanöz mantar infeksiyonları</t>
  </si>
  <si>
    <t>Giardia ve Trichomonas infeksiyonları</t>
  </si>
  <si>
    <t>Entemoeba Hystolica infeksiyonları</t>
  </si>
  <si>
    <t>31.MİK.30</t>
  </si>
  <si>
    <t>31.MİK.31</t>
  </si>
  <si>
    <t>31.MİK.32</t>
  </si>
  <si>
    <t>31.MİK.33</t>
  </si>
  <si>
    <t>Dermatofitoz  etkenleri</t>
  </si>
  <si>
    <t>31.MİK.L-7</t>
  </si>
  <si>
    <t>31.MİK.L-8</t>
  </si>
  <si>
    <t>Mikolojide tanı yöntemleri</t>
  </si>
  <si>
    <t>31.MİK.34</t>
  </si>
  <si>
    <t>Coccidian parazitler</t>
  </si>
  <si>
    <t>Sarcocystis ve balatidum coli infeksiyonları</t>
  </si>
  <si>
    <t>31.MİK.36</t>
  </si>
  <si>
    <t>Fırsatçı Mikoz etkenleri</t>
  </si>
  <si>
    <t>Sistemik mikoz etkenleri</t>
  </si>
  <si>
    <t>31.MİK.37</t>
  </si>
  <si>
    <t>Serbest yaşayan emip ve infeksiyonları</t>
  </si>
  <si>
    <t>31.MİK.38</t>
  </si>
  <si>
    <t>31.MİK.39</t>
  </si>
  <si>
    <t>Viral Patogenez ve immunolojisi</t>
  </si>
  <si>
    <t>31.MİK.40</t>
  </si>
  <si>
    <t>31.MİK.41</t>
  </si>
  <si>
    <t>Adeno,Papova virüs ve infeksiyonları</t>
  </si>
  <si>
    <t>Viral döküntülü hastalık etkenlei</t>
  </si>
  <si>
    <t>31.MİK.L-9</t>
  </si>
  <si>
    <t>31.MİK.L-10</t>
  </si>
  <si>
    <t>Bakteriyolojik tanı ve yöntemleri</t>
  </si>
  <si>
    <t>Serolojik tanı ve yöntemleri</t>
  </si>
  <si>
    <t>31.MİK.L-11</t>
  </si>
  <si>
    <t>31.MİK.L-12</t>
  </si>
  <si>
    <t>31.MİK.L-13</t>
  </si>
  <si>
    <t>31.MİK.L-14</t>
  </si>
  <si>
    <t>31.MİK.42</t>
  </si>
  <si>
    <t>31.MİK.43</t>
  </si>
  <si>
    <t>Kemoterapötikler</t>
  </si>
  <si>
    <t>Kemoterapötikler ve direnç</t>
  </si>
  <si>
    <t>31.MİK.44</t>
  </si>
  <si>
    <t>Aşılar ve serumlar</t>
  </si>
  <si>
    <t>Mikroskop kullanma ve diğer tanı yöntemleri</t>
  </si>
  <si>
    <t>31.AİLE.1</t>
  </si>
  <si>
    <t>31.PED.1</t>
  </si>
  <si>
    <t>31.AİLE.2</t>
  </si>
  <si>
    <t>31.PED.2</t>
  </si>
  <si>
    <t>31.ANE.1</t>
  </si>
  <si>
    <t>31.ANE.2</t>
  </si>
  <si>
    <t>31.ANE.3</t>
  </si>
  <si>
    <t>31.ANE.4</t>
  </si>
  <si>
    <t>Dr.Öğr.Üyesi Ömer ACAT</t>
  </si>
  <si>
    <t>31.THS.1</t>
  </si>
  <si>
    <t>31.THS.2</t>
  </si>
  <si>
    <t>31.THS.3</t>
  </si>
  <si>
    <t>31.THS.4</t>
  </si>
  <si>
    <t>31.THS.5</t>
  </si>
  <si>
    <t>31.THS.6</t>
  </si>
  <si>
    <t>31.TBK.1</t>
  </si>
  <si>
    <t>31.TBK.2</t>
  </si>
  <si>
    <t>31.TBK.3</t>
  </si>
  <si>
    <t>31.TBK.4</t>
  </si>
  <si>
    <t>31.ENF.1</t>
  </si>
  <si>
    <t>31.ENF.2</t>
  </si>
  <si>
    <t>31.ENF.3</t>
  </si>
  <si>
    <t>31.ENF.4</t>
  </si>
  <si>
    <t>31.ENF.5</t>
  </si>
  <si>
    <t>31.ENF.6</t>
  </si>
  <si>
    <t>31.ENF.7</t>
  </si>
  <si>
    <t>31.ENF.8</t>
  </si>
  <si>
    <t>31.ENF.9</t>
  </si>
  <si>
    <t>31.ENF.10</t>
  </si>
  <si>
    <t>31.KLİ.1</t>
  </si>
  <si>
    <t>31.KLİ.2</t>
  </si>
  <si>
    <t>İletişim,Standart Hasta Görüşmesi</t>
  </si>
  <si>
    <t>Hasta Güvenliği ve Mahremiyeti</t>
  </si>
  <si>
    <t>İletişim becerilerini öğrenir ve standart hasta görüşmesinin  önemini kavrar.</t>
  </si>
  <si>
    <t>Hasta Güvenliği ve mahremiyetinin önemini anlar ve kavrar.</t>
  </si>
  <si>
    <t>31.KLİ.3</t>
  </si>
  <si>
    <t>31.KLİ.4</t>
  </si>
  <si>
    <t>Hasta ve Hekim Psikolojisi</t>
  </si>
  <si>
    <t>Anamnez Alma Nedir?</t>
  </si>
  <si>
    <t>Hasta ve hekim psikolojisinin önemini öğrenir.</t>
  </si>
  <si>
    <t>Anamnez alınmanın önemini kavrar.</t>
  </si>
  <si>
    <t>31.KLİ.U-1</t>
  </si>
  <si>
    <t>31.KLİ.U-2</t>
  </si>
  <si>
    <t>Anamnez alma uygulamasını öğrenir.</t>
  </si>
  <si>
    <t>Anamnez alma uygulaması</t>
  </si>
  <si>
    <t>Tıbbi Patoloji Uzmanlığı</t>
  </si>
  <si>
    <t>Prof.Dr. Salim Güngör</t>
  </si>
  <si>
    <t>Tıbbi Patoloji uzmanlığı hakkında bilgi sahibi olunur.</t>
  </si>
  <si>
    <t>31.KAR.9</t>
  </si>
  <si>
    <t>31.KAR.10</t>
  </si>
  <si>
    <t>Tıbbi Mikrobiyoloji Uzmanlığı</t>
  </si>
  <si>
    <t>Tıbbi Mikrobiyoloji Uzmanlığı hakkında bilgi sahibi olur.</t>
  </si>
  <si>
    <t>Anatomi Uzmanlığı</t>
  </si>
  <si>
    <t>Anatomi Uzmanlığı hakkında bigi sahibi olur.</t>
  </si>
  <si>
    <t>Histoloji ve Embriyoloji Uzmanlığı</t>
  </si>
  <si>
    <t>Histoloji ve Embriyoloji Uzmanlığı hakkında bilgi sahibi olur.</t>
  </si>
  <si>
    <t>Prof.Dr. Murat Çetin Ragbetli</t>
  </si>
  <si>
    <t>Dr. Öğr. Üyesi Bülent Işık</t>
  </si>
  <si>
    <t>Fizyoloji Uzmanlığı</t>
  </si>
  <si>
    <t>Fizyoloji uzmanlığı hakkında bilgi sahibi olur.</t>
  </si>
  <si>
    <t>Dr.Öğr.Üyesi Serkan Küççüktürk</t>
  </si>
  <si>
    <t>Doc. Dr. A. Cihangir Uğuz</t>
  </si>
  <si>
    <t>Biyofizik uzmanlığı hakkında bilgi sahibi olur.</t>
  </si>
  <si>
    <t>Tıbbi biyoloji uzmanlığı hakkında bilgi sahibi olur.</t>
  </si>
  <si>
    <t>Biyofizik uzmanlığı</t>
  </si>
  <si>
    <t>Tıbbi biyoloji uzmanlığı</t>
  </si>
  <si>
    <t>Kanıta dayalı sağlık hizmetleri</t>
  </si>
  <si>
    <t>Kanıta dayalı tıp konusunda bilgi sahibi olunur.</t>
  </si>
  <si>
    <t>31.BÇT.1</t>
  </si>
  <si>
    <t>31.BÇT.4</t>
  </si>
  <si>
    <t>31.BÇT.5</t>
  </si>
  <si>
    <t>31.BÇT.6</t>
  </si>
  <si>
    <t>31.BÇT.2</t>
  </si>
  <si>
    <t>31.BÇT.3</t>
  </si>
  <si>
    <t>31.BÇT.8</t>
  </si>
  <si>
    <t>Araştırma Türleri</t>
  </si>
  <si>
    <t>Prospektif, rektospektif, kohort çalışmalar konusunda bilgi sahibi olunur.</t>
  </si>
  <si>
    <t>Dergi indekslerinin değerlendirilmesi</t>
  </si>
  <si>
    <t>Yurt içi ve yurt dışı taranan indeksler hakkında bilgi sahibi olur.</t>
  </si>
  <si>
    <t>31.BÇT.7</t>
  </si>
  <si>
    <t>31.BÇT.9</t>
  </si>
  <si>
    <t>31.BÇT.10</t>
  </si>
  <si>
    <t>İngilizce bilgi düzeyimizin önemi hakkında bilgi sahibi olunur.</t>
  </si>
  <si>
    <t>Makale yazımında akademik ingilizce bilmenin önemi</t>
  </si>
  <si>
    <t>Araştırmaların değerlendirilmesinde dil bilgisi kuralları önemli midir?</t>
  </si>
  <si>
    <t>31.BÇT.11</t>
  </si>
  <si>
    <t>31.BÇT.12</t>
  </si>
  <si>
    <t>Türkçe ve ingilizce yazım kurallları ve dil bilgisinin önemi hakkında bilgi sahibi olunur.</t>
  </si>
  <si>
    <t>31.FAR.1</t>
  </si>
  <si>
    <t>31.FAR.2</t>
  </si>
  <si>
    <t>31.FAR.3</t>
  </si>
  <si>
    <t>31.FAR.4</t>
  </si>
  <si>
    <t>31.FAR.5</t>
  </si>
  <si>
    <t>31.FAR.6</t>
  </si>
  <si>
    <t>31FAR.7</t>
  </si>
  <si>
    <t>31.FAR.8</t>
  </si>
  <si>
    <t>31.FAR.9</t>
  </si>
  <si>
    <t>31.FAR.10</t>
  </si>
  <si>
    <t>31.FAR.11</t>
  </si>
  <si>
    <t>31.FAR.12</t>
  </si>
  <si>
    <t>31.FAR.13</t>
  </si>
  <si>
    <t>31.FAR.14</t>
  </si>
  <si>
    <t>31.FAR.15</t>
  </si>
  <si>
    <t>31.FAR.16</t>
  </si>
  <si>
    <t>31.FAR.17</t>
  </si>
  <si>
    <t>31.FAR.18</t>
  </si>
  <si>
    <t>31.FAR.19</t>
  </si>
  <si>
    <t>31.FAR.20</t>
  </si>
  <si>
    <t>Teorik Sınav 86 puan 100 soru (her soru 0,86 puan). Soru dağılımı:</t>
  </si>
  <si>
    <t>32.FAR.1</t>
  </si>
  <si>
    <t>32.FAR.2</t>
  </si>
  <si>
    <t>32.FAR.3</t>
  </si>
  <si>
    <t>32.FAR.4</t>
  </si>
  <si>
    <t>32.FAR.5</t>
  </si>
  <si>
    <t>32.FAR.6</t>
  </si>
  <si>
    <t>32.FAR.7</t>
  </si>
  <si>
    <t>32.FAR.8</t>
  </si>
  <si>
    <t>32.FAR.11</t>
  </si>
  <si>
    <t>32.FAR.12</t>
  </si>
  <si>
    <t>32.FAR.9</t>
  </si>
  <si>
    <t>32.FAR.10</t>
  </si>
  <si>
    <t>32.FAR.13</t>
  </si>
  <si>
    <t>32.FAR.14</t>
  </si>
  <si>
    <t>32.FAR.15</t>
  </si>
  <si>
    <t>32.FAR.16</t>
  </si>
  <si>
    <t>32.FAR.17</t>
  </si>
  <si>
    <t>32.FAR.18</t>
  </si>
  <si>
    <t>32.FAR.19</t>
  </si>
  <si>
    <t>32.FAR.20</t>
  </si>
  <si>
    <t>32.FAR.21</t>
  </si>
  <si>
    <t>32.FAR.22</t>
  </si>
  <si>
    <t>32.FAR.23</t>
  </si>
  <si>
    <t>32.FAR.24</t>
  </si>
  <si>
    <t>32.PAT.1</t>
  </si>
  <si>
    <t>32.PAT.2</t>
  </si>
  <si>
    <t>32.PAT.3</t>
  </si>
  <si>
    <t>32.PAT.4</t>
  </si>
  <si>
    <t>32.PAT.5</t>
  </si>
  <si>
    <t>32.PAT.6</t>
  </si>
  <si>
    <t>32.PAT.7</t>
  </si>
  <si>
    <t>32.PAT.8</t>
  </si>
  <si>
    <t>32.PAT.9</t>
  </si>
  <si>
    <t>32.PAT.10</t>
  </si>
  <si>
    <t>32.PAT.11</t>
  </si>
  <si>
    <t>32.PAT.12</t>
  </si>
  <si>
    <t>32.PAT.13</t>
  </si>
  <si>
    <t>32.PAT.14</t>
  </si>
  <si>
    <t>32.PAT.15</t>
  </si>
  <si>
    <t>32.PAT.16</t>
  </si>
  <si>
    <t>32.PAT.L-3</t>
  </si>
  <si>
    <t>32.PAT.L-4</t>
  </si>
  <si>
    <t>SERBEST ÇALIŞMA</t>
  </si>
  <si>
    <t>32.TBK.1</t>
  </si>
  <si>
    <t>32.TBK.2</t>
  </si>
  <si>
    <t>32.TBK.3</t>
  </si>
  <si>
    <t>32.TBK.4</t>
  </si>
  <si>
    <t>Kardiyak BELİRTEÇ</t>
  </si>
  <si>
    <t>32.TBK.7</t>
  </si>
  <si>
    <t>32.TBK.8</t>
  </si>
  <si>
    <t>32.PED.1</t>
  </si>
  <si>
    <t>32.PED.2</t>
  </si>
  <si>
    <t>32.PED.3</t>
  </si>
  <si>
    <t>32.PED.4</t>
  </si>
  <si>
    <t>32.PED.5</t>
  </si>
  <si>
    <t>32.PED.6</t>
  </si>
  <si>
    <t>32.PED.7</t>
  </si>
  <si>
    <t>32.PED.8</t>
  </si>
  <si>
    <t>32.PED.9</t>
  </si>
  <si>
    <t>32.PED.10</t>
  </si>
  <si>
    <t>32.PED.11</t>
  </si>
  <si>
    <t>32.PED.15</t>
  </si>
  <si>
    <t>32.PED.16</t>
  </si>
  <si>
    <t>32.PED.12</t>
  </si>
  <si>
    <t>32.PED.13</t>
  </si>
  <si>
    <t>32.PED.14</t>
  </si>
  <si>
    <t>32.ÇCER.1</t>
  </si>
  <si>
    <t>32.ÇCER.2</t>
  </si>
  <si>
    <t>Çocukluk çağında görülebilen konjenital diafragma hernileri konusunda ayırıcı tanı yapabilmek.</t>
  </si>
  <si>
    <t>Çocukluk çağında karın duvarı anomalileri konusunda ayırıcı tanı yapabilmek.</t>
  </si>
  <si>
    <t>32.ÇCER.3</t>
  </si>
  <si>
    <t>32.ÇCER.4</t>
  </si>
  <si>
    <t>32.KRD.1</t>
  </si>
  <si>
    <t>32.KRD.2</t>
  </si>
  <si>
    <t>32.KRD.3</t>
  </si>
  <si>
    <t>32.KRD.4</t>
  </si>
  <si>
    <t>32.KRD.5</t>
  </si>
  <si>
    <t>32.KRD.6</t>
  </si>
  <si>
    <t>32.KRD.7</t>
  </si>
  <si>
    <t>32.KRD.8</t>
  </si>
  <si>
    <t>Doç.Dr. Oğuz Kılıç</t>
  </si>
  <si>
    <t>32.KRD.9</t>
  </si>
  <si>
    <t>32.KRD.10</t>
  </si>
  <si>
    <t>32.KRD.11</t>
  </si>
  <si>
    <t>32.KRD.12</t>
  </si>
  <si>
    <t>32.KRD.13</t>
  </si>
  <si>
    <t>32.KRD.15</t>
  </si>
  <si>
    <t>32.KRD.16</t>
  </si>
  <si>
    <t>32.KRD.14</t>
  </si>
  <si>
    <t>32.KRD.17</t>
  </si>
  <si>
    <t>32.KRD.18</t>
  </si>
  <si>
    <t>Senkop</t>
  </si>
  <si>
    <t xml:space="preserve">Tanımı, epidemiyolojisi, sınıflandırması, patofizyolojisi, prognozu hakkında bilgi sahibi olmalı </t>
  </si>
  <si>
    <t>Dr. Öğr. Üyesi Sümeyye Fatma Özer</t>
  </si>
  <si>
    <t>32.GÖC.1</t>
  </si>
  <si>
    <t>32.GÖC.2</t>
  </si>
  <si>
    <t>32.GÖC.3</t>
  </si>
  <si>
    <t>32.GÖC.4</t>
  </si>
  <si>
    <t>32.GÖC.5</t>
  </si>
  <si>
    <t>32.GÖC.6</t>
  </si>
  <si>
    <t>32.ENF.1</t>
  </si>
  <si>
    <t>32.ENF.2</t>
  </si>
  <si>
    <t>32.ENF.3</t>
  </si>
  <si>
    <t>32.ENF.4</t>
  </si>
  <si>
    <t>Ateş ve Nedeni Bilinmeyen Ateş</t>
  </si>
  <si>
    <t>Ateş nedir, nedeni bilinmeyen ateşli hastaya yaklaşım hakkında bilgi sahibi olur</t>
  </si>
  <si>
    <t>32.ENF.5</t>
  </si>
  <si>
    <t>32.ENF.6</t>
  </si>
  <si>
    <t>32.ENF.7</t>
  </si>
  <si>
    <t>32.ENF.8</t>
  </si>
  <si>
    <t>32.ENF.9</t>
  </si>
  <si>
    <t>32.ENF.10</t>
  </si>
  <si>
    <t>Akciğer  Dışı Tüberküloz</t>
  </si>
  <si>
    <t>Akciğer dışı tüberkülozu bulaşı, tanısı ve tedavisi hakkında bilgi sahibi olur</t>
  </si>
  <si>
    <t>32.KBB.1</t>
  </si>
  <si>
    <t>32.KBB.2</t>
  </si>
  <si>
    <t>Dr.Öğr. Üyesi Arife Sezgin</t>
  </si>
  <si>
    <t>32.KBB.3</t>
  </si>
  <si>
    <t>32.KBB.4</t>
  </si>
  <si>
    <t>32.KBB.5</t>
  </si>
  <si>
    <t>32.KBB.6</t>
  </si>
  <si>
    <t>32.KVC.1</t>
  </si>
  <si>
    <t>32.KVC.3</t>
  </si>
  <si>
    <t>32.KVC.4</t>
  </si>
  <si>
    <t>32.KVC.2</t>
  </si>
  <si>
    <t>32.KVC.5</t>
  </si>
  <si>
    <t>32.KVC.6</t>
  </si>
  <si>
    <t>KORONER ARTER HASTALIKLARINA CERRAHİ YAKLAŞIM</t>
  </si>
  <si>
    <t>KALP KAPAK HASTALIKLARINA CERRAHİ YAKLAŞIM</t>
  </si>
  <si>
    <t>KORONER KALP HASTALIKLARINA CERRAHİ YAKLAŞIMI ÖĞRENİR</t>
  </si>
  <si>
    <t>KALP KAPAK HASTALIKLARINA CERRAHİ YAKLAŞIMI ÖĞRENİR</t>
  </si>
  <si>
    <t>32.ANE.1</t>
  </si>
  <si>
    <t>32.ANE.2</t>
  </si>
  <si>
    <t>32.ANE.3</t>
  </si>
  <si>
    <t>32.ANE.4</t>
  </si>
  <si>
    <t>32.RAD.3</t>
  </si>
  <si>
    <t>32.RAD.4</t>
  </si>
  <si>
    <t>32.RAD.5</t>
  </si>
  <si>
    <t>32.RAD.6</t>
  </si>
  <si>
    <t>32.RAD.7</t>
  </si>
  <si>
    <t>32.RAD.8</t>
  </si>
  <si>
    <t>32.THS.1</t>
  </si>
  <si>
    <t>32.THS.2</t>
  </si>
  <si>
    <t>32.THS.3</t>
  </si>
  <si>
    <t>32.THS.4</t>
  </si>
  <si>
    <t>32.THS.5</t>
  </si>
  <si>
    <t>32.THS.6</t>
  </si>
  <si>
    <t>32.THS.7</t>
  </si>
  <si>
    <t>32.THS.8</t>
  </si>
  <si>
    <t>32.THS.9</t>
  </si>
  <si>
    <t>32.THS.10</t>
  </si>
  <si>
    <t>32.THS.11</t>
  </si>
  <si>
    <t xml:space="preserve">Aile Planlaması </t>
  </si>
  <si>
    <t xml:space="preserve">Cinsel Yolla Bulaşan Hastalıklar ve Korunma </t>
  </si>
  <si>
    <t xml:space="preserve">Okul Sağlığı </t>
  </si>
  <si>
    <r>
      <t>Yaşlı Sağlığı</t>
    </r>
    <r>
      <rPr>
        <b/>
        <sz val="12"/>
        <color rgb="FFC00000"/>
        <rFont val="Times New Roman"/>
        <family val="1"/>
        <charset val="162"/>
      </rPr>
      <t xml:space="preserve"> </t>
    </r>
  </si>
  <si>
    <t xml:space="preserve">Turist ve Seyahat Sağlığı </t>
  </si>
  <si>
    <t>Solunum sistemi hastalıklarında anamnez alma</t>
  </si>
  <si>
    <t>Göğüs Hastalıkalrında anamnez almayı bilir, hangi semptomların sorgulanacağı.ve terminolojisi hakkında bilgi sahibi olur.</t>
  </si>
  <si>
    <t>Göğüs Hastalıkları</t>
  </si>
  <si>
    <t>32.GÖĞ.1</t>
  </si>
  <si>
    <t>32.GÖĞ.2</t>
  </si>
  <si>
    <t>32.GÖĞ.3</t>
  </si>
  <si>
    <t>32.GÖĞ.4</t>
  </si>
  <si>
    <t>Solunum sistemi muayenesi hakkında bilgi veriri, hastalıklarında hangi bulguların görüleceği hakkında bilgi sahibi olur.</t>
  </si>
  <si>
    <t>Solunum sistemi muayenesi-</t>
  </si>
  <si>
    <t>32.GÖĞ.5</t>
  </si>
  <si>
    <t>32.GÖĞ.6</t>
  </si>
  <si>
    <t>Solunum Sistemi Fizyolojisi</t>
  </si>
  <si>
    <t xml:space="preserve">Pnömoni </t>
  </si>
  <si>
    <t xml:space="preserve">Pnömoni  hastalığının semptom, bulgu ve kliniği hakkında bilgi sahibi olur. </t>
  </si>
  <si>
    <t xml:space="preserve">Solunum sisteminin normal yapısı ve fizyolojisi hakkında bilgi sahibi olur. </t>
  </si>
  <si>
    <t>32.GÖĞ.7</t>
  </si>
  <si>
    <t>32.GÖĞ.8</t>
  </si>
  <si>
    <t>32.GÖĞ.9</t>
  </si>
  <si>
    <t>32.GÖĞ.10</t>
  </si>
  <si>
    <t xml:space="preserve">Solunum fonksiyon testi grafiğini ve  terminolojisi hakkında bilgi sahibi olur ve ölçülen hacimlerin yorumlanmasını bilir. </t>
  </si>
  <si>
    <t xml:space="preserve">KOAH hastalığının semptom, bulgu ve kliniği hakkında bilgi sahibi olur. </t>
  </si>
  <si>
    <r>
      <rPr>
        <sz val="12"/>
        <rFont val="Times New Roman"/>
        <family val="1"/>
        <charset val="162"/>
      </rPr>
      <t>Astım  hastalığının semptom, bulgu ve kliniği hakkında bilgi sahibi olur.</t>
    </r>
    <r>
      <rPr>
        <sz val="12"/>
        <color rgb="FFFF0000"/>
        <rFont val="Times New Roman"/>
        <family val="1"/>
        <charset val="162"/>
      </rPr>
      <t xml:space="preserve"> </t>
    </r>
  </si>
  <si>
    <t xml:space="preserve">Pulmoner emboli  hastalığının semptom, bulgu ve kliniği hakkında bilgi sahibi olur. </t>
  </si>
  <si>
    <t>Pulmoner Emboli</t>
  </si>
  <si>
    <t>Astım</t>
  </si>
  <si>
    <t xml:space="preserve">KOAH </t>
  </si>
  <si>
    <t>Solunum Fonksiyon Testi</t>
  </si>
  <si>
    <t>32.KLİ.1</t>
  </si>
  <si>
    <t>32.KLİ.2</t>
  </si>
  <si>
    <t>32.KLİ.3</t>
  </si>
  <si>
    <t>32.KLİ.4</t>
  </si>
  <si>
    <t>32.KLİ.5</t>
  </si>
  <si>
    <t>32.KLİ.6</t>
  </si>
  <si>
    <t>Fizik Muayenenin tanımnı kavrar.</t>
  </si>
  <si>
    <t>Fizik muayenenin önemini öğrenir.</t>
  </si>
  <si>
    <t>Fizik Muayane nedir?</t>
  </si>
  <si>
    <t>Fizik Muayanenin Önemi</t>
  </si>
  <si>
    <t>32.KLİ.U-1</t>
  </si>
  <si>
    <t>32.KLİ.U-2</t>
  </si>
  <si>
    <t xml:space="preserve">Fizik Muayene uygulaması </t>
  </si>
  <si>
    <t>Fizik Muayene uygulamasını öğrenir.</t>
  </si>
  <si>
    <t>Travma Hastasında Temel Yaşam Desteği (Erişkin) Uygulama</t>
  </si>
  <si>
    <t>32.KLİ.U-3</t>
  </si>
  <si>
    <t>32.KLİ.U-4</t>
  </si>
  <si>
    <t>32.KLİ.U-5</t>
  </si>
  <si>
    <t>32.KLİ.U-6</t>
  </si>
  <si>
    <t>Kaynak yazım teknikleri</t>
  </si>
  <si>
    <t>32.BÇT.1</t>
  </si>
  <si>
    <t>32.BÇT.2</t>
  </si>
  <si>
    <t>Metin içinde ve kaynaklar bölümünde uyulması gereken kurallar hakkında bilgi sahibi olunur.</t>
  </si>
  <si>
    <t>Kaynak yazım teknikleri uygulamaları</t>
  </si>
  <si>
    <t>32.BÇT.3</t>
  </si>
  <si>
    <t>32.BÇT.4</t>
  </si>
  <si>
    <t>32.BÇT.5</t>
  </si>
  <si>
    <t>32.BÇT.6</t>
  </si>
  <si>
    <t>Uygulamalı kaynak yazımları hakkında bilgi sahibi olunur.</t>
  </si>
  <si>
    <t>Giriş yazım kuralları</t>
  </si>
  <si>
    <t>Makale, olgu sunumu ya da kitap yazımında giriş yazma ile ilgili bilgi sahibi olunur.</t>
  </si>
  <si>
    <t>32.BÇT.7</t>
  </si>
  <si>
    <t>32.BÇT.8</t>
  </si>
  <si>
    <t>Giriş yazım örnekleri değerlendirme</t>
  </si>
  <si>
    <t>Uygulamalı giriş bölümü yazma ile ilgili bilgi sahibi olunur.</t>
  </si>
  <si>
    <t>32.BÇT.9</t>
  </si>
  <si>
    <t>32.BÇT.10</t>
  </si>
  <si>
    <t>32.BÇT.11</t>
  </si>
  <si>
    <t>32.BÇT.15</t>
  </si>
  <si>
    <t>32.BÇT.16</t>
  </si>
  <si>
    <t>32.BÇT.12</t>
  </si>
  <si>
    <t>32.BÇT.13</t>
  </si>
  <si>
    <t>32.BÇT.14</t>
  </si>
  <si>
    <t>32.BÇT.17</t>
  </si>
  <si>
    <t>32.BÇT.18</t>
  </si>
  <si>
    <t>9. HAFTA</t>
  </si>
  <si>
    <t>32.KAR.2</t>
  </si>
  <si>
    <t>32.KAR.3</t>
  </si>
  <si>
    <t>32.KAR.1</t>
  </si>
  <si>
    <t>32.KAR.4</t>
  </si>
  <si>
    <t>32.KAR.5</t>
  </si>
  <si>
    <t>32.KAR.6</t>
  </si>
  <si>
    <t>32.KAR.7</t>
  </si>
  <si>
    <t>32.MİK.1</t>
  </si>
  <si>
    <t>32.MİK.2</t>
  </si>
  <si>
    <t>Herpes virüs enfeksiyonları</t>
  </si>
  <si>
    <t>32.MİK.3</t>
  </si>
  <si>
    <t>32.MİK.4</t>
  </si>
  <si>
    <t>32.MİK.5</t>
  </si>
  <si>
    <t>32.MİK.6</t>
  </si>
  <si>
    <t>İnfluenza enfeksiyonları</t>
  </si>
  <si>
    <t>Arbovirüs</t>
  </si>
  <si>
    <t>Paramyxovirüs</t>
  </si>
  <si>
    <t>32.MİK.7</t>
  </si>
  <si>
    <t>32.MİK.8</t>
  </si>
  <si>
    <t>32.MİK.9</t>
  </si>
  <si>
    <t>32.MİK.10</t>
  </si>
  <si>
    <t>Trematodlar</t>
  </si>
  <si>
    <t>Vibrio enfeksiyonları</t>
  </si>
  <si>
    <t>32.MİK.11</t>
  </si>
  <si>
    <t>32.MİK.12</t>
  </si>
  <si>
    <t>32.MİK.13</t>
  </si>
  <si>
    <t>32.MİK.14</t>
  </si>
  <si>
    <t>Protozoonların genel özellikleri</t>
  </si>
  <si>
    <t>Gram (+) bakterilerinin genel özellikleri</t>
  </si>
  <si>
    <t>32.MİK.L-1</t>
  </si>
  <si>
    <t>32.MİK.L-2</t>
  </si>
  <si>
    <t>Mikrobiyolojide kullanılan araç ve gereçlerin invitro antibiyotik tanı ve yöntemleri</t>
  </si>
  <si>
    <t>31.TYZ.1</t>
  </si>
  <si>
    <t>31.TYZ.2</t>
  </si>
  <si>
    <t>31.TYZ.3</t>
  </si>
  <si>
    <t>31.TYZ.4</t>
  </si>
  <si>
    <t>31.TYZ.5</t>
  </si>
  <si>
    <t>31.TYZ.6</t>
  </si>
  <si>
    <t>31.TYZ.9</t>
  </si>
  <si>
    <t>31.TYZ.7</t>
  </si>
  <si>
    <t>31.TYZ.8</t>
  </si>
  <si>
    <t>31.TYZ.10</t>
  </si>
  <si>
    <t>32.TYZ.1</t>
  </si>
  <si>
    <t>32.TYZ.2</t>
  </si>
  <si>
    <t>32.TYZ.5</t>
  </si>
  <si>
    <t>32.TYZ.4</t>
  </si>
  <si>
    <t>32.TYZ.3</t>
  </si>
  <si>
    <t>32.TYZ.6</t>
  </si>
  <si>
    <t>32.TYZ.7</t>
  </si>
  <si>
    <t>32.TYZ.8</t>
  </si>
  <si>
    <t>32.TYZ.9</t>
  </si>
  <si>
    <t>32.TYZ.10</t>
  </si>
  <si>
    <t>32.TYZ.11</t>
  </si>
  <si>
    <t>32.TYZ.12</t>
  </si>
  <si>
    <t>32.TYZ.13</t>
  </si>
  <si>
    <t>32.TYZ.15</t>
  </si>
  <si>
    <t>32.TYZ.16</t>
  </si>
  <si>
    <t>32.TYZ.14</t>
  </si>
  <si>
    <t>32.TYZ.17</t>
  </si>
  <si>
    <t>32.TYZ.18</t>
  </si>
  <si>
    <t>32.MİK.15</t>
  </si>
  <si>
    <t>32.MİK.16</t>
  </si>
  <si>
    <t>Gram (-) bakterilerinin genel özellikleri</t>
  </si>
  <si>
    <t>32.MİK.17</t>
  </si>
  <si>
    <t>32.MİK.18</t>
  </si>
  <si>
    <t>Biyogüvenlik</t>
  </si>
  <si>
    <t>Atipik bakteriler</t>
  </si>
  <si>
    <t>Prof.Dr.Mahmut Baykan</t>
  </si>
  <si>
    <t>33.PAT.1</t>
  </si>
  <si>
    <t>33.PAT.2</t>
  </si>
  <si>
    <t>33.PAT.3</t>
  </si>
  <si>
    <t>33.PAT.4</t>
  </si>
  <si>
    <t>33.PAT.5</t>
  </si>
  <si>
    <t>33.PAT.6</t>
  </si>
  <si>
    <t>33.PAT.7</t>
  </si>
  <si>
    <t>33.PAT.8</t>
  </si>
  <si>
    <t>33.PAT.L-1</t>
  </si>
  <si>
    <t>33.PAT.L-2</t>
  </si>
  <si>
    <t>33.PAT.9</t>
  </si>
  <si>
    <t>33.PAT.10</t>
  </si>
  <si>
    <t>33.PAT.11</t>
  </si>
  <si>
    <t>33.PAT.12</t>
  </si>
  <si>
    <t>33.PAT.13</t>
  </si>
  <si>
    <t>33.PAT.14</t>
  </si>
  <si>
    <t>33.PAT.15</t>
  </si>
  <si>
    <t>33.PAT.16</t>
  </si>
  <si>
    <t>33.PAT.17</t>
  </si>
  <si>
    <t>33.PAT.18</t>
  </si>
  <si>
    <t>33.PAT.19</t>
  </si>
  <si>
    <t>33.PAT.20</t>
  </si>
  <si>
    <t>33.PAT.21</t>
  </si>
  <si>
    <t>33.PAT.L-3</t>
  </si>
  <si>
    <t>33.PAT.L-4</t>
  </si>
  <si>
    <t>33.PAT.22</t>
  </si>
  <si>
    <t>33.PAT.23</t>
  </si>
  <si>
    <t>33.PAT.24</t>
  </si>
  <si>
    <t>33.PAT.25</t>
  </si>
  <si>
    <t>33.PAT.L-5</t>
  </si>
  <si>
    <t>33.PAT.L-6</t>
  </si>
  <si>
    <t>33.FAR.1</t>
  </si>
  <si>
    <t>33.FAR.2</t>
  </si>
  <si>
    <t>33.FAR.3</t>
  </si>
  <si>
    <t>33.FAR.4</t>
  </si>
  <si>
    <t>33.FAR.5</t>
  </si>
  <si>
    <t>33.FAR.6</t>
  </si>
  <si>
    <t>33.FAR.7</t>
  </si>
  <si>
    <t>33.FAR.8</t>
  </si>
  <si>
    <t>33.FAR.9</t>
  </si>
  <si>
    <t>33.FAR.10</t>
  </si>
  <si>
    <t>33.FAR.11</t>
  </si>
  <si>
    <t>33.FAR.12</t>
  </si>
  <si>
    <t>33.FAR.13</t>
  </si>
  <si>
    <t>33.FAR.14</t>
  </si>
  <si>
    <t>33.FAR.15</t>
  </si>
  <si>
    <t>33.FAR.16</t>
  </si>
  <si>
    <t>33.MİK.1</t>
  </si>
  <si>
    <t>33.MİK.2</t>
  </si>
  <si>
    <t>Viral gastroenterit enfeksiyonları</t>
  </si>
  <si>
    <t>Kistik ekinokokkozis enfeksiyonları</t>
  </si>
  <si>
    <t>Viral hepatitler</t>
  </si>
  <si>
    <t>33.MİK.3</t>
  </si>
  <si>
    <t>33.MİK.4</t>
  </si>
  <si>
    <t>33.MİK.L-1</t>
  </si>
  <si>
    <t>33.MİK.L-2</t>
  </si>
  <si>
    <t>Besi yerleri ve koloni morfolojisi</t>
  </si>
  <si>
    <t>33.MİK.5</t>
  </si>
  <si>
    <t>33.MİK.6</t>
  </si>
  <si>
    <t>Diğer bakteriler ve özellikleri</t>
  </si>
  <si>
    <t>Helmintlerin genel özellikleri</t>
  </si>
  <si>
    <t>33.MİK.7</t>
  </si>
  <si>
    <t>33.MİK.8</t>
  </si>
  <si>
    <t>Sterilizasyon</t>
  </si>
  <si>
    <t>Dezenfiksiyon</t>
  </si>
  <si>
    <t>Prof.Dr. Cennet Rağbetli</t>
  </si>
  <si>
    <t>Dezenfeksiyon</t>
  </si>
  <si>
    <t>Fungal enfeksiyonlar ve tanı yöntemleri</t>
  </si>
  <si>
    <t>33.MİK.11</t>
  </si>
  <si>
    <t>33.MİK.12</t>
  </si>
  <si>
    <t>33.MİK.13</t>
  </si>
  <si>
    <t>33.MİK.14</t>
  </si>
  <si>
    <t>Antimikrobiklere bakteriyel direnç</t>
  </si>
  <si>
    <t>Antimikrobikler</t>
  </si>
  <si>
    <t>33.MİK.15</t>
  </si>
  <si>
    <t>33.MİK.16</t>
  </si>
  <si>
    <t>Bakteriyofajlar</t>
  </si>
  <si>
    <t>33.MİK.L-3</t>
  </si>
  <si>
    <t>33.MİK.L-4</t>
  </si>
  <si>
    <t>Sterilizasyon ve dezenfeksiyon</t>
  </si>
  <si>
    <t>33.MİK.17</t>
  </si>
  <si>
    <t>33.MİK.18</t>
  </si>
  <si>
    <t>33.MİK.19</t>
  </si>
  <si>
    <t>Dna ve Rna virüslarında replikasyon</t>
  </si>
  <si>
    <t>Dna ve Rna virüsların genel özellikleri</t>
  </si>
  <si>
    <t>33.TBK.1</t>
  </si>
  <si>
    <t>33.TBK.2</t>
  </si>
  <si>
    <t>33.TBK.3</t>
  </si>
  <si>
    <t>33.TBK.4</t>
  </si>
  <si>
    <t>33.PED.1</t>
  </si>
  <si>
    <t>33.PED.2</t>
  </si>
  <si>
    <t>33.PED.5</t>
  </si>
  <si>
    <t>33.PED.3</t>
  </si>
  <si>
    <t>33.PED.4</t>
  </si>
  <si>
    <t>33.PED.6</t>
  </si>
  <si>
    <t>33.PED.7</t>
  </si>
  <si>
    <t>33.PED.8</t>
  </si>
  <si>
    <t>33.PED.9</t>
  </si>
  <si>
    <t>33.PED.10</t>
  </si>
  <si>
    <t>33.PED.11</t>
  </si>
  <si>
    <t>33.PED.12</t>
  </si>
  <si>
    <t>33.İÇ.1</t>
  </si>
  <si>
    <t>33.İÇ.2</t>
  </si>
  <si>
    <t>33.İÇ.3</t>
  </si>
  <si>
    <t>33.İÇ.4</t>
  </si>
  <si>
    <t>33.İÇ.5</t>
  </si>
  <si>
    <t>33.İÇ.6</t>
  </si>
  <si>
    <t>33.İÇ.9</t>
  </si>
  <si>
    <t>33.İÇ.10</t>
  </si>
  <si>
    <t>33.İÇ.11</t>
  </si>
  <si>
    <t>33.İÇ.12</t>
  </si>
  <si>
    <t>33.GEC.1</t>
  </si>
  <si>
    <t>33.GEC.2</t>
  </si>
  <si>
    <t>33.GEC.3</t>
  </si>
  <si>
    <t>33.GEC.4</t>
  </si>
  <si>
    <t>33.KAR.1</t>
  </si>
  <si>
    <t>33.KAR.2</t>
  </si>
  <si>
    <t>33.GEC.5</t>
  </si>
  <si>
    <t>33.GEC.6</t>
  </si>
  <si>
    <t>33.GEC.7</t>
  </si>
  <si>
    <t>33.GEC.8</t>
  </si>
  <si>
    <t>33.GEC.9</t>
  </si>
  <si>
    <t>33.GEC.10</t>
  </si>
  <si>
    <t>33.GEC.11</t>
  </si>
  <si>
    <t>33.GEC.12</t>
  </si>
  <si>
    <t>33.GEC.13</t>
  </si>
  <si>
    <t>33.GEC.14</t>
  </si>
  <si>
    <t>33.ENF.1</t>
  </si>
  <si>
    <t>33.ENF.2</t>
  </si>
  <si>
    <t>33.ENF.3</t>
  </si>
  <si>
    <t>33.ENF.4</t>
  </si>
  <si>
    <t>33.ENF.5</t>
  </si>
  <si>
    <t>33.ENF.6</t>
  </si>
  <si>
    <t>33.RAD.1</t>
  </si>
  <si>
    <t>33.RAD.2</t>
  </si>
  <si>
    <t>33.RAD.3</t>
  </si>
  <si>
    <t>33.RAD.4</t>
  </si>
  <si>
    <t>33.RAD.5</t>
  </si>
  <si>
    <t>33.RAD.6</t>
  </si>
  <si>
    <t>33.ÇCER.1</t>
  </si>
  <si>
    <t>33.ÇCER.2</t>
  </si>
  <si>
    <t>Çocuklarda karın ağrısı yapan cerrahi sebepler konusunda ayırıcı tanı yapabilmek.</t>
  </si>
  <si>
    <t>Çocukta travma sonrası acile gelen hastada ayırıcı tanı sahibi olmak.</t>
  </si>
  <si>
    <t>Çocuklarda çoklu travmalı hastalara yaklaşım.</t>
  </si>
  <si>
    <t>33.ÇCER.3</t>
  </si>
  <si>
    <t>33.ÇCER.4</t>
  </si>
  <si>
    <t>33.MİK.20</t>
  </si>
  <si>
    <t>33.MİK.21</t>
  </si>
  <si>
    <t>33.KLİ.1</t>
  </si>
  <si>
    <t>33.KLİ.2</t>
  </si>
  <si>
    <t>33.KLİ.U-1</t>
  </si>
  <si>
    <t>33.KLİ.U-2</t>
  </si>
  <si>
    <t>33.KLİ.U-3</t>
  </si>
  <si>
    <t>33.KLİ.U-4</t>
  </si>
  <si>
    <t>Tıbbi Klinik A Grubu  Beceriler Uygulama</t>
  </si>
  <si>
    <t>33.KLİ.3</t>
  </si>
  <si>
    <t>33.KLİ.4</t>
  </si>
  <si>
    <t>33.KAR.3</t>
  </si>
  <si>
    <t>33.KAR.4</t>
  </si>
  <si>
    <t>33.KAR.5</t>
  </si>
  <si>
    <t>33.KAR.6</t>
  </si>
  <si>
    <t>33.BÇT.1</t>
  </si>
  <si>
    <t>33.BÇT.2</t>
  </si>
  <si>
    <t>33.TYZ.1</t>
  </si>
  <si>
    <t>33.TYZ.2</t>
  </si>
  <si>
    <t>Yapay zekanın tanımını bilir. Yapay zekanın temel kavramlarını bilir. Yapay zekanın  kullanım alanlarını bilir. Yapay zekanın türlerini bilir. Yapay zekanın sağlık alanında kullanımı ile ilgili örnekleri bilir. Yapay zeka konusundaki akademik çalışma okur-yazarlığı edinir.</t>
  </si>
  <si>
    <t>Gastrointestinal Tanı Yöntemleri (Endoskopik,biyokimyasal,Mikrobiyoloji,serolojik,viral</t>
  </si>
  <si>
    <t>Obezite  ve ilişkili klinik durumlar</t>
  </si>
  <si>
    <t>Obezite  tanımı obezitesi olan hastya  yaklaşımı  ve obezitenin sebep olabileceği klinik hastalıkları öğrenir</t>
  </si>
  <si>
    <t xml:space="preserve">Riskli gebelikler </t>
  </si>
  <si>
    <t xml:space="preserve">Riskli gebelikler ile ilgili  bilgi sahibi olur. </t>
  </si>
  <si>
    <t>Jinekolojik  benign hastalıklar</t>
  </si>
  <si>
    <t>Jinekolojik benign hastalıklarla ilgili bilgi sahibi olur.</t>
  </si>
  <si>
    <t>HEMOGLOBİNOPATİLERİN GENETİĞİ</t>
  </si>
  <si>
    <t>Çocukluk çağında akut skrotum sebepleri.</t>
  </si>
  <si>
    <t>Çocukluk çağı akut skrotum sebepleri hakkında bilgi sahibi olmak.</t>
  </si>
  <si>
    <t>35.RAD.5</t>
  </si>
  <si>
    <t>Alt Gastrointestinal Sistem hastalıklarına ait radyolojik bulgular konusunda bilgi sahibi etmeyi amaçlar.</t>
  </si>
  <si>
    <t>35.RAD.6</t>
  </si>
  <si>
    <t>35.THS.6</t>
  </si>
  <si>
    <t>İşyerinde sağlığı etkileyecek risk faktörlerini, sınıflandırmasını, etkilerini ve korunma yöntemlerini öğrenir.</t>
  </si>
  <si>
    <t>35.THS.7</t>
  </si>
  <si>
    <t>İşyeri Sağlık Risk Faktörleri ve Azaltıcı Önlemler-2</t>
  </si>
  <si>
    <t>Tübüler hastalıklara giriş</t>
  </si>
  <si>
    <t>Tübüler hastalıkların fizyopatolojisi ve tanısını öğrenmek</t>
  </si>
  <si>
    <t>Kronik böbrek yetmezliği patogenezi</t>
  </si>
  <si>
    <t>Kronik böbrek yetmezliği tanım, fizyopatoloji ve tanısını öğrenmek</t>
  </si>
  <si>
    <t>34.PAT.1</t>
  </si>
  <si>
    <t>34.PAT.2</t>
  </si>
  <si>
    <t>34.PAT.3</t>
  </si>
  <si>
    <t>34.PAT.4</t>
  </si>
  <si>
    <t>34.PAT.L-1</t>
  </si>
  <si>
    <t>34.PAT.L-2</t>
  </si>
  <si>
    <t>34.PAT.7</t>
  </si>
  <si>
    <t>34.PAT.8</t>
  </si>
  <si>
    <t>34.PAT.9</t>
  </si>
  <si>
    <t>34.PAT.10</t>
  </si>
  <si>
    <t>34.PAT.11</t>
  </si>
  <si>
    <t>34.PAT.12</t>
  </si>
  <si>
    <t>34.PAT.L-3</t>
  </si>
  <si>
    <t>34.PAT.L-4</t>
  </si>
  <si>
    <t>34.PAT.13</t>
  </si>
  <si>
    <t>34.PAT.14</t>
  </si>
  <si>
    <t>34.PAT.15</t>
  </si>
  <si>
    <t>34.PAT.16</t>
  </si>
  <si>
    <t>34.PAT.17</t>
  </si>
  <si>
    <t>34.PAT.18</t>
  </si>
  <si>
    <t>34.PAT.19</t>
  </si>
  <si>
    <t>34.PAT.20</t>
  </si>
  <si>
    <t>34.PAT.L-5</t>
  </si>
  <si>
    <t>34.PAT.L-6</t>
  </si>
  <si>
    <t>34.PAT.L-7</t>
  </si>
  <si>
    <t>34.PAT.L-8</t>
  </si>
  <si>
    <t>34.FAR.1</t>
  </si>
  <si>
    <t>34.FAR.2</t>
  </si>
  <si>
    <t>34.FAR.3</t>
  </si>
  <si>
    <t>34.FAR.4</t>
  </si>
  <si>
    <t>34.FAR.5</t>
  </si>
  <si>
    <t>34.FAR.6</t>
  </si>
  <si>
    <t>34.FAR.7</t>
  </si>
  <si>
    <t>34.FAR.8</t>
  </si>
  <si>
    <t>34.FAR.9</t>
  </si>
  <si>
    <t>34.FAR.10</t>
  </si>
  <si>
    <t>34.FAR.11</t>
  </si>
  <si>
    <t>34.FAR.12</t>
  </si>
  <si>
    <t>34.FAR.13</t>
  </si>
  <si>
    <t>34.FAR.14</t>
  </si>
  <si>
    <t>34.FAR.15</t>
  </si>
  <si>
    <t>34.FAR.16</t>
  </si>
  <si>
    <t>34.FAR.17</t>
  </si>
  <si>
    <t>34.FAR.18</t>
  </si>
  <si>
    <t>34.FAR.19</t>
  </si>
  <si>
    <t>34.FAR.20</t>
  </si>
  <si>
    <t>34.TBK.1</t>
  </si>
  <si>
    <t>34.TBK.2</t>
  </si>
  <si>
    <t>34.TBK.3</t>
  </si>
  <si>
    <t>34.TBK.4</t>
  </si>
  <si>
    <t>34.TBK.5</t>
  </si>
  <si>
    <t>34.TBK.6</t>
  </si>
  <si>
    <t>Semptomlar: Proteinüri – Hematüri</t>
  </si>
  <si>
    <t>34.PED.1</t>
  </si>
  <si>
    <t>34.PED.2</t>
  </si>
  <si>
    <t>34.PED.3</t>
  </si>
  <si>
    <t>34.PED.4</t>
  </si>
  <si>
    <t>34.PED.5</t>
  </si>
  <si>
    <t>34.PED.6</t>
  </si>
  <si>
    <t>34.ÇCER.1</t>
  </si>
  <si>
    <t>34.ÇCER.2</t>
  </si>
  <si>
    <t>34.ÇCER.3</t>
  </si>
  <si>
    <t>34.ÇCER.4</t>
  </si>
  <si>
    <t>34.PED.7</t>
  </si>
  <si>
    <t>34.PED.8</t>
  </si>
  <si>
    <t>Kontrasepsiyon</t>
  </si>
  <si>
    <t>34.KHD.1</t>
  </si>
  <si>
    <t>34.KHD.2</t>
  </si>
  <si>
    <t>34.KHD.3</t>
  </si>
  <si>
    <t>34.KHD.4</t>
  </si>
  <si>
    <t>34.KHD.5</t>
  </si>
  <si>
    <t>34.KHD.6</t>
  </si>
  <si>
    <t>34.KHD.7</t>
  </si>
  <si>
    <t>34.KHD.8</t>
  </si>
  <si>
    <t>34.KHD.11</t>
  </si>
  <si>
    <t>34.KHD.12</t>
  </si>
  <si>
    <t>34.KHD.9</t>
  </si>
  <si>
    <t>34.KHD.10</t>
  </si>
  <si>
    <t>34.İÇ.1</t>
  </si>
  <si>
    <t>34.İÇ.2</t>
  </si>
  <si>
    <t>34.İÇ.3</t>
  </si>
  <si>
    <t>34.İÇ.4</t>
  </si>
  <si>
    <t>34.İÇ.5</t>
  </si>
  <si>
    <t>34.İÇ.6</t>
  </si>
  <si>
    <t>34.İÇ.9</t>
  </si>
  <si>
    <t>34.İÇ.10</t>
  </si>
  <si>
    <t>34.İÇ.11</t>
  </si>
  <si>
    <t>34.İÇ.12</t>
  </si>
  <si>
    <t>34.KAR.2</t>
  </si>
  <si>
    <t>34.İÇ.13</t>
  </si>
  <si>
    <t>34.İÇ.14</t>
  </si>
  <si>
    <t>34.İÇ.15</t>
  </si>
  <si>
    <t>34.İÇ.16</t>
  </si>
  <si>
    <t>34.GEC.1</t>
  </si>
  <si>
    <t>34.GEC.2</t>
  </si>
  <si>
    <t>34.GEC.3</t>
  </si>
  <si>
    <t>34.GEC.4</t>
  </si>
  <si>
    <t>34.GEC.5</t>
  </si>
  <si>
    <t>34.RAD.1</t>
  </si>
  <si>
    <t>34.RAD.2</t>
  </si>
  <si>
    <t>34.RAD.3</t>
  </si>
  <si>
    <t>34.RAD.4</t>
  </si>
  <si>
    <t>34RAD.5</t>
  </si>
  <si>
    <t>34.RAD.6</t>
  </si>
  <si>
    <t>34.ÜRO.1</t>
  </si>
  <si>
    <t>34.ÜRO.2</t>
  </si>
  <si>
    <t>34.ÜRO.3</t>
  </si>
  <si>
    <t>34.ÜRO.4</t>
  </si>
  <si>
    <t>34.ÜRO.5</t>
  </si>
  <si>
    <t>34.ÜRO.6</t>
  </si>
  <si>
    <t>34.ÜRO.7</t>
  </si>
  <si>
    <t>34.ÜRO.8</t>
  </si>
  <si>
    <t>34.ÜRO.9</t>
  </si>
  <si>
    <t>34.ÜRO.10</t>
  </si>
  <si>
    <t>34.KAR.1</t>
  </si>
  <si>
    <t>34.KAR.3</t>
  </si>
  <si>
    <t>34.KAR.4</t>
  </si>
  <si>
    <t>34.KLİ.1</t>
  </si>
  <si>
    <t>34.KLİ.2</t>
  </si>
  <si>
    <t>34.KLİ.3</t>
  </si>
  <si>
    <t>34.KLİ.4</t>
  </si>
  <si>
    <t>34.KLİ.U-1</t>
  </si>
  <si>
    <t>34.KLİ.U-2</t>
  </si>
  <si>
    <t>Tıbbi Klinik Beceriler A Grubu  Uygulama</t>
  </si>
  <si>
    <t>34.KLİ.U-5</t>
  </si>
  <si>
    <t>34.KLİ.U-6</t>
  </si>
  <si>
    <t>34.KLİ.U-7</t>
  </si>
  <si>
    <t>34.KLİ.U-8</t>
  </si>
  <si>
    <t>Pediatrik Travma hastasında Temel yaşam desteği (Pediatrik) Uygulama</t>
  </si>
  <si>
    <t>34.MİK.1</t>
  </si>
  <si>
    <t>34.MİK.2</t>
  </si>
  <si>
    <t>34.MİK.3</t>
  </si>
  <si>
    <t>34.MİK.4</t>
  </si>
  <si>
    <t>34.MİK.5</t>
  </si>
  <si>
    <t>34.MİK.6</t>
  </si>
  <si>
    <t>34.MİK.7</t>
  </si>
  <si>
    <t>34.MİK.8</t>
  </si>
  <si>
    <t>Gebelik ve torch enfeksiyonları</t>
  </si>
  <si>
    <t>Viral hastalıklardan korunma ve bağışıklık</t>
  </si>
  <si>
    <t>Moleküler tanı yöntemleri</t>
  </si>
  <si>
    <t>Antikorlar</t>
  </si>
  <si>
    <t>34.MİK.11</t>
  </si>
  <si>
    <t>34.MİK.12</t>
  </si>
  <si>
    <t>34.MİK.13</t>
  </si>
  <si>
    <t>Virüs konak ilişkisi</t>
  </si>
  <si>
    <t>İmmonotolerans</t>
  </si>
  <si>
    <t>34.MİK.L-1</t>
  </si>
  <si>
    <t>EZN boyama</t>
  </si>
  <si>
    <t>34.MİK.L-2</t>
  </si>
  <si>
    <t>35.FAR.2</t>
  </si>
  <si>
    <t xml:space="preserve">Osteoartrit </t>
  </si>
  <si>
    <t>Fiziksel aktivite ve immobilizasyon.</t>
  </si>
  <si>
    <t xml:space="preserve">Psikotik belirtilerle giden bozukluklar </t>
  </si>
  <si>
    <t>Şizofreni ve diğer psikotik bozuklukları tanıma ve yaklaşımı öğrenme</t>
  </si>
  <si>
    <t>Duygu durum belirtileriyle giden bozukluklar</t>
  </si>
  <si>
    <t>Bipolar bozukluk ve depresif bozuklukları tanıma ve hastaya yaklaşımı öğrenme</t>
  </si>
  <si>
    <t xml:space="preserve">Beyin Omirilik Sıvısı (BOS)Yapımı, Sirkülasyonu ve Emilimi Görevleri </t>
  </si>
  <si>
    <t>Vucudun 3.dolaşım sistemi hakkında bilgi verilmesi</t>
  </si>
  <si>
    <t>Hidrosefali</t>
  </si>
  <si>
    <t>BOS dolaşım bozuklukları hakkında bilgilendirilmesi</t>
  </si>
  <si>
    <t>Yumuşak Doku Tümörlerinin Patolojisi</t>
  </si>
  <si>
    <t>Sık rastlanan bazı yumuşak doku tümör örneklerinin patolojisini açıklar.</t>
  </si>
  <si>
    <t>35.KAR.6</t>
  </si>
  <si>
    <t>Göz hastalıkları Uzmanlığı</t>
  </si>
  <si>
    <t>Göz hastalıkları uzmanlığı hakkında bilgi sahibi olunur.</t>
  </si>
  <si>
    <t>Göz Hastalıklarına Giriş</t>
  </si>
  <si>
    <t>Temel göz hastalıkları hakkında bilgi sahibi olur. Göz acilleri ile ilgili bilgi sahibi olur.</t>
  </si>
  <si>
    <t>Kırmızı Göz</t>
  </si>
  <si>
    <t>Kırmızı göze neden olan ve olmayan göz hastalıkları ile ilgili bilgi sahibi olur. Göz hastalıkları ile ilgili temel hekimlik nosyunu edinir</t>
  </si>
  <si>
    <t>Öfke ve saldırganlık</t>
  </si>
  <si>
    <t>Öfkeli hastaya yaklaşımı öğrenme</t>
  </si>
  <si>
    <t>35.ORT.1</t>
  </si>
  <si>
    <t>35.ORT.2</t>
  </si>
  <si>
    <t>35.ORT.3</t>
  </si>
  <si>
    <t>35.ORT.4</t>
  </si>
  <si>
    <t>35.ORT.5</t>
  </si>
  <si>
    <t>35.ORT.6</t>
  </si>
  <si>
    <t>35.ORT.7</t>
  </si>
  <si>
    <t>35.ORT.8</t>
  </si>
  <si>
    <t>35.ORT.9</t>
  </si>
  <si>
    <t>35.ORT.10</t>
  </si>
  <si>
    <t>Dr.Öğr. Üyesi Zeliha Yücel</t>
  </si>
  <si>
    <t>35.NÖR.1</t>
  </si>
  <si>
    <t>35.NÖR.2</t>
  </si>
  <si>
    <t>35.NÖR.3</t>
  </si>
  <si>
    <t>35.NÖR.4</t>
  </si>
  <si>
    <t>35.NÖR.5</t>
  </si>
  <si>
    <t>35.NÖR.6</t>
  </si>
  <si>
    <t>35.NÖR.7</t>
  </si>
  <si>
    <t>35.NÖR.8</t>
  </si>
  <si>
    <t>35.NÖR.9</t>
  </si>
  <si>
    <t>35.NÖR.10</t>
  </si>
  <si>
    <t>35.PSK.1</t>
  </si>
  <si>
    <t>35.PSK.2</t>
  </si>
  <si>
    <t>Doç.Dr. Okan İmre</t>
  </si>
  <si>
    <t>35.PSK.3</t>
  </si>
  <si>
    <t>35.PSK.4</t>
  </si>
  <si>
    <t>Dr.Öğr.Üyesi Mustafa Karaağaç</t>
  </si>
  <si>
    <t>35.PSK.5</t>
  </si>
  <si>
    <t>35.PSK.6</t>
  </si>
  <si>
    <t>35.PSK.7</t>
  </si>
  <si>
    <t>Doç. Dr. Okan İmre</t>
  </si>
  <si>
    <t>35.PSK.8</t>
  </si>
  <si>
    <t>35.PSK.9</t>
  </si>
  <si>
    <t>35.PSK.10</t>
  </si>
  <si>
    <t>Boyun ve belin fonksiyonel anatomisi</t>
  </si>
  <si>
    <t>35.FTR.1</t>
  </si>
  <si>
    <t>Kas iskelet sitemi sorunlarının ve ağrının değerlendirilmesini, öykü alma ve muayene özelliklerini açıklar</t>
  </si>
  <si>
    <t>Boyun ve belin fonksiyonel anatomisini açıklar, boyun ve bel ağrısı nedenleri hakkında bilgi verir</t>
  </si>
  <si>
    <t>35.FTR.2</t>
  </si>
  <si>
    <t>Boyun ve bel ağrısına yaklaşım</t>
  </si>
  <si>
    <t>35.FTR.3</t>
  </si>
  <si>
    <t>35.FTR.4</t>
  </si>
  <si>
    <t>35.FTR.5</t>
  </si>
  <si>
    <t>35.FTR.6</t>
  </si>
  <si>
    <t>35.FTR.7</t>
  </si>
  <si>
    <t>35.FTR.8</t>
  </si>
  <si>
    <t>35.FTR.9</t>
  </si>
  <si>
    <t>35.FTR.10</t>
  </si>
  <si>
    <t>35.BEC.1</t>
  </si>
  <si>
    <t>35.BEC.2</t>
  </si>
  <si>
    <t>35.BEC.3</t>
  </si>
  <si>
    <t>35.BEC.4</t>
  </si>
  <si>
    <t>35.BEC.5</t>
  </si>
  <si>
    <t>35.BEC.6</t>
  </si>
  <si>
    <t>35.BEC.7</t>
  </si>
  <si>
    <t>35.BEC.8</t>
  </si>
  <si>
    <t>35.BEC.9</t>
  </si>
  <si>
    <t>35.BEC.10</t>
  </si>
  <si>
    <t>35.DER.1</t>
  </si>
  <si>
    <t>35.DER.2</t>
  </si>
  <si>
    <t>35.DER.3</t>
  </si>
  <si>
    <t>35.DER.4</t>
  </si>
  <si>
    <t>35.ÇPSK.1</t>
  </si>
  <si>
    <t>35.ÇPSK.2</t>
  </si>
  <si>
    <t>35.ÇPSK.3</t>
  </si>
  <si>
    <t>35.ÇPSK.4</t>
  </si>
  <si>
    <t>35.RAD.7</t>
  </si>
  <si>
    <t>35.RAD.8</t>
  </si>
  <si>
    <t>35.GÖZ.1</t>
  </si>
  <si>
    <t>35.GÖZ.2</t>
  </si>
  <si>
    <t>35.GÖZ.3</t>
  </si>
  <si>
    <t>35.GÖZ.4</t>
  </si>
  <si>
    <t>Dr.Öğr.Üyesi Nevin Hande Dikel Gören</t>
  </si>
  <si>
    <t>Dr.Öğr.Üyesi Ömer Ekici</t>
  </si>
  <si>
    <t>35.THS.2</t>
  </si>
  <si>
    <t xml:space="preserve">Temel İş Sağlığı Hizmetleri </t>
  </si>
  <si>
    <t xml:space="preserve">İşyeri Sağlık Risk Faktörleri ve Azaltıcı Önlemler-1 </t>
  </si>
  <si>
    <t>Kazalar ve Korunma</t>
  </si>
  <si>
    <t>toplumda sık görülen kazaların sebeplerini ve korunma prensiplerini öğrenir.</t>
  </si>
  <si>
    <t>İşyerlerinde iş sağlığı ve güvenliğinin sağlanması ve mevcut sağlık ve güvenlik şartlarının iyileştirilmesi için işveren ve çalışanların görev, yetki, sorumluluk, hak ve yükümlülüklerini öğrenir.</t>
  </si>
  <si>
    <t>35.THS.8</t>
  </si>
  <si>
    <t>35.THS.9</t>
  </si>
  <si>
    <t>35.THS.10</t>
  </si>
  <si>
    <t>35.THS.11</t>
  </si>
  <si>
    <t>35.THS.12</t>
  </si>
  <si>
    <t>35.THS.13</t>
  </si>
  <si>
    <t>35.THS.14</t>
  </si>
  <si>
    <t xml:space="preserve">Ergonomi </t>
  </si>
  <si>
    <t xml:space="preserve">Çevre Sağlığına Giriş </t>
  </si>
  <si>
    <t xml:space="preserve">Atıklar-1 </t>
  </si>
  <si>
    <t xml:space="preserve">Atıklar-2 </t>
  </si>
  <si>
    <t xml:space="preserve">Hava Kirliliği (Kapalı ve Açık Ortam) ve Radyasyon </t>
  </si>
  <si>
    <t>Dr.Öğr.Üyesi Cesareddin Dikmetaş</t>
  </si>
  <si>
    <t>35.KLİ.U-5</t>
  </si>
  <si>
    <t>35.KLİ.U-6</t>
  </si>
  <si>
    <t>Teorik Sınav 88 puan 100 soru (her soru 0,88 puan). Soru dağılımı:</t>
  </si>
  <si>
    <t>Dr.Öğr.Üyesi Usame Ömer Osmanoğlu</t>
  </si>
  <si>
    <t>Prof.Dr.Aziz Ramazan Dilek</t>
  </si>
  <si>
    <t>Alt Solunum Yolu Enfeksiyonu</t>
  </si>
  <si>
    <t>Prof.Dr.Murat Çetin Rağbetli</t>
  </si>
  <si>
    <t>Stereoloji</t>
  </si>
  <si>
    <t>34.TYS.1</t>
  </si>
  <si>
    <t>34.TYS.2</t>
  </si>
  <si>
    <t>34.TYS.3</t>
  </si>
  <si>
    <t>34.TYS.4</t>
  </si>
  <si>
    <t>34.TYS.5</t>
  </si>
  <si>
    <t>34.TYS.6</t>
  </si>
  <si>
    <t xml:space="preserve">Seçmeli Ders </t>
  </si>
  <si>
    <t>34.TYS.7</t>
  </si>
  <si>
    <t>34.TYS.8</t>
  </si>
  <si>
    <t>34.TYS.9</t>
  </si>
  <si>
    <t>34.TYS.10</t>
  </si>
  <si>
    <t xml:space="preserve">Seçmeli Ders  </t>
  </si>
  <si>
    <t>34.TYS.11</t>
  </si>
  <si>
    <t>32.TYS.12</t>
  </si>
  <si>
    <t>34.TYS.13</t>
  </si>
  <si>
    <t>34.TYS.14</t>
  </si>
  <si>
    <t>194 saat</t>
  </si>
  <si>
    <t>Seçmeli Ders(Stereoloji)</t>
  </si>
  <si>
    <t xml:space="preserve">Seçmeli Ders(Stereoloji)  </t>
  </si>
  <si>
    <t>35.TYS.1</t>
  </si>
  <si>
    <t>35.TYS.2</t>
  </si>
  <si>
    <t>35.TYS.3</t>
  </si>
  <si>
    <t>35.TYS.4</t>
  </si>
  <si>
    <t>35.TYS.5</t>
  </si>
  <si>
    <t>35.TYS.6</t>
  </si>
  <si>
    <t>35.TYS.7</t>
  </si>
  <si>
    <t>35.TYS.8</t>
  </si>
  <si>
    <t>35.TYS.9</t>
  </si>
  <si>
    <t>35.TYS.10</t>
  </si>
  <si>
    <t>33.MBT.1</t>
  </si>
  <si>
    <t>33.MBT.2</t>
  </si>
  <si>
    <t>33.MBT.3</t>
  </si>
  <si>
    <t>33.MBT.4</t>
  </si>
  <si>
    <t>Seçmeli Ders (Stereoloji)</t>
  </si>
  <si>
    <t>33.TYS.1</t>
  </si>
  <si>
    <t>33.TYS.2</t>
  </si>
  <si>
    <t>33.TYS.4</t>
  </si>
  <si>
    <t>33.TYS.3</t>
  </si>
  <si>
    <t>34.MBT.1</t>
  </si>
  <si>
    <t>34.MBT.2</t>
  </si>
  <si>
    <t>34.MBT.3</t>
  </si>
  <si>
    <t>34.MBT.4</t>
  </si>
  <si>
    <t>34.MBT.5</t>
  </si>
  <si>
    <t>34.MBT.6</t>
  </si>
  <si>
    <t>34.MBT.7</t>
  </si>
  <si>
    <t>34.MBT.8</t>
  </si>
  <si>
    <t>34.MBT.9</t>
  </si>
  <si>
    <t>34.MBT.10</t>
  </si>
  <si>
    <t>34.MBT.11</t>
  </si>
  <si>
    <t>32.MBT.12</t>
  </si>
  <si>
    <t>34.MBT.13</t>
  </si>
  <si>
    <t>34.MBT.14</t>
  </si>
  <si>
    <t>35.MBT.1</t>
  </si>
  <si>
    <t>35.MBT.2</t>
  </si>
  <si>
    <t>35.MBT.3</t>
  </si>
  <si>
    <t>35.MBT.4</t>
  </si>
  <si>
    <t>35.MBT.5</t>
  </si>
  <si>
    <t>35.MBT.6</t>
  </si>
  <si>
    <t>35.MBT.7</t>
  </si>
  <si>
    <t>35.MBT.8</t>
  </si>
  <si>
    <t>35.MBT.9</t>
  </si>
  <si>
    <t>35.MBT.10</t>
  </si>
  <si>
    <t>163 saat</t>
  </si>
  <si>
    <t>Uzm.Dr.Sait Ramazan GÜLBAY</t>
  </si>
  <si>
    <t>Kazanılmış İmmün Yanıt</t>
  </si>
  <si>
    <t>Hücresel Yanıt</t>
  </si>
  <si>
    <t>Humoral Yanıt</t>
  </si>
  <si>
    <t>Doğal Yanıt</t>
  </si>
  <si>
    <t>Kan Transfüzyonu</t>
  </si>
  <si>
    <t>31.MİK.35</t>
  </si>
  <si>
    <r>
      <t>Dekan Yardımcısı:</t>
    </r>
    <r>
      <rPr>
        <sz val="12"/>
        <color indexed="8"/>
        <rFont val="Times New Roman"/>
        <family val="1"/>
        <charset val="162"/>
      </rPr>
      <t xml:space="preserve"> Prof. Dr. Salim GÜNGÖR</t>
    </r>
  </si>
  <si>
    <r>
      <t xml:space="preserve">Dönem III Koordinatörü: </t>
    </r>
    <r>
      <rPr>
        <sz val="12"/>
        <color indexed="8"/>
        <rFont val="Times New Roman"/>
        <family val="1"/>
        <charset val="162"/>
      </rPr>
      <t xml:space="preserve"> Dr. Öğr. Üyesi </t>
    </r>
    <r>
      <rPr>
        <sz val="12"/>
        <color rgb="FF000000"/>
        <rFont val="Times New Roman"/>
        <family val="1"/>
        <charset val="162"/>
      </rPr>
      <t>Ömer ACAT</t>
    </r>
  </si>
  <si>
    <r>
      <t xml:space="preserve">Kurul Sorumlusu: </t>
    </r>
    <r>
      <rPr>
        <sz val="12"/>
        <color rgb="FF000000"/>
        <rFont val="Times New Roman"/>
        <family val="1"/>
        <charset val="162"/>
      </rPr>
      <t>Dr. Öğr. Üyesi Ömer ACAT</t>
    </r>
  </si>
  <si>
    <r>
      <t>Sınav görevlisi</t>
    </r>
    <r>
      <rPr>
        <sz val="12"/>
        <color indexed="8"/>
        <rFont val="Times New Roman"/>
        <family val="1"/>
        <charset val="162"/>
      </rPr>
      <t xml:space="preserve">:Dr.Öğr.Üyesi. </t>
    </r>
  </si>
  <si>
    <t>226 saat</t>
  </si>
  <si>
    <t>8+D20+F13:D41</t>
  </si>
  <si>
    <t>34.MİK.14</t>
  </si>
  <si>
    <t>Yapay Zeka'ya Giriş 1</t>
  </si>
  <si>
    <t>Yapay Zeka'ya Giriş 2</t>
  </si>
  <si>
    <t xml:space="preserve">Görüntü İşleme </t>
  </si>
  <si>
    <t>162 saat</t>
  </si>
  <si>
    <t xml:space="preserve">Görüntü İşleme Uygulamaları </t>
  </si>
  <si>
    <t>Literatürde sağlık alanındaki görüntü işleme uygulamalarını okur, anlar ve anlatır.</t>
  </si>
  <si>
    <t xml:space="preserve">Makine Öğrenmesi </t>
  </si>
  <si>
    <t>Makine öğrenmesi tanımını bilir. Makine öğrenmesinin temel kavramlarını bilir. Bu konudaki akademik çalışma okur-yazarlığı edinir.</t>
  </si>
  <si>
    <t>Makine öğrenmesi tanımını bilir. Makine öğrenmesinin temel kavramlarını bilir. Denetimli öğrenme kavramını ve kullanım alanlarını bilir. Makine öğrenmesinin türlerini bilir. Denetimli öğrenme algoritmalarını bilir. Denetimli öğrenmenin sağlık alanında kullanımı ile ilgili örnekleri bilir. Bu konudaki akademik çalışma okur-yazarlığı edinir.</t>
  </si>
  <si>
    <t>Makine Öğrenmesi (Denetimli Öğrenme 1)</t>
  </si>
  <si>
    <t>Makine Öğrenmesi (Denetimli Öğrenme 2)</t>
  </si>
  <si>
    <t>Makine Öğrenmesi (Denetimli Öğrenme-Sınıflandırma Algoritmaları 1)</t>
  </si>
  <si>
    <t>Makine Öğrenmesi (Denetimli Öğrenme-Sınıflandırma Algoritmaları 2)</t>
  </si>
  <si>
    <t>Makine öğrenmesi tanımını bilir. Makine öğrenmesinin temel kavramlarını bilir. Denetimli öğrenme sınıflandırma kavramını ve kullanım alanlarını bilir. Bu konudaki akademik çalışma okur-yazarlığı edinir.</t>
  </si>
  <si>
    <t>Makine Öğrenmesi (Denetimli Öğrenme-Regresyon Algoritmaları 1)</t>
  </si>
  <si>
    <t>Makine öğrenmesi tanımını bilir. Makine öğrenmesinin temel kavramlarını bilir. Denetimli öğrenme regresyon kavramını ve kullanım alanlarını bilir. Bu konudaki akademik çalışma okur-yazarlığı edinir.</t>
  </si>
  <si>
    <t>Literatürde sağlık alanındaki denetimli öğrenme sınıflandırma algoritmaları uygulamalarını okur, anlar ve anlatır.</t>
  </si>
  <si>
    <t>Makine Öğrenmesi (Denetimli Öğrenme-Sınıflandırma Algoritmaları Uygulamaları 1)</t>
  </si>
  <si>
    <t>Makine öğrenmesi tanımını bilir. Makine öğrenmesinin temel kavramlarını bilir. Denetimsiz öğrenme kavramını ve kullanım alanlarını bilir. Makine öğrenmesinin türlerini bilir. Denetimsiz öğrenme algoritmalarını bilir. Denetimsiz öğrenmenin sağlık alanında kullanımı ile ilgili örnekleri bilir. Bu konudaki akademik çalışma okur-yazarlığı edinir.</t>
  </si>
  <si>
    <t>Makine Öğrenmesi (Denetimsiz Öğrenme 1)</t>
  </si>
  <si>
    <t>Makine Öğrenmesi (Denetimsiz Öğrenme 2)</t>
  </si>
  <si>
    <t>Makine Öğrenmesi (Denetimsiz Öğrenme Algoritmaları 1)</t>
  </si>
  <si>
    <t>Makine Öğrenmesi (Denetimsiz Öğrenme Algoritmaları 2)</t>
  </si>
  <si>
    <t>Makine öğrenmesi tanımını bilir. Makine öğrenmesinin temel kavramlarını bilir. Denetimsiz öğrenme algoritmalarını ve kullanım alanlarını bilir. Makine öğrenmesinin türlerini bilir. Denetimsiz öğrenmenin sağlık alanında kullanımı ile ilgili örnekleri bilir. Bu konudaki akademik çalışma okur-yazarlığı edinir.</t>
  </si>
  <si>
    <t>Makine öğrenmesi tanımını bilir. Makine öğrenmesinin temel kavramlarını bilir. Pekiştirmeli öğrenme kavramını ve kullanım alanlarını bilir. Makine öğrenmesinin türlerini bilir. Pekiştirmeli öğrenme algoritmalarını bilir. Pekiştirmeli öğrenmenin sağlık alanında kullanımı ile ilgili örnekleri bilir. Bu konudaki akademik çalışma okur-yazarlığı edinir.</t>
  </si>
  <si>
    <t>Makine Öğrenmesi (Pekiştirmeli Öğrenme 1)</t>
  </si>
  <si>
    <t>Makine Öğrenmesi (Denetimli Öğrenme-Regresyon Algoritmaları 2)</t>
  </si>
  <si>
    <t>156 saat</t>
  </si>
  <si>
    <t>Seçmeli Ders (Moleküler Biyoloji Teknikleri)</t>
  </si>
  <si>
    <t>Prof.Dr. Aziz Ramazan Dilek</t>
  </si>
  <si>
    <t>Dr. Öğr. Üyesi  Sülbiye KARABURGU</t>
  </si>
  <si>
    <t>Dr. Öğr. Üyesi Hanife Merve Akça</t>
  </si>
  <si>
    <t>Prof. Dr. Figen Taşer</t>
  </si>
  <si>
    <t>KANSERDE GENETİK-GENOMİKS 1</t>
  </si>
  <si>
    <t>KANSERDE GENETİK-GENOMİKS 2</t>
  </si>
  <si>
    <t>Prof. Dr. Emine Berrin YÜKSEL</t>
  </si>
  <si>
    <t>35.GEN.1</t>
  </si>
  <si>
    <t>35.GEN.2</t>
  </si>
  <si>
    <t>35.GEN.3</t>
  </si>
  <si>
    <t>35.GEN.4</t>
  </si>
  <si>
    <t>KROMOZAL KIRIK SENDROMLARI</t>
  </si>
  <si>
    <t>35.GEN.5</t>
  </si>
  <si>
    <t>35.GEN.6</t>
  </si>
  <si>
    <t>TIBBİ GENETİK</t>
  </si>
  <si>
    <t>GENETİK DEĞERLENDİRME VE DANIŞMA 1</t>
  </si>
  <si>
    <t>GENETİK DEĞERLENDİRME VE DANIŞMA 2</t>
  </si>
  <si>
    <t>KLİNİK STOGENETİK  I</t>
  </si>
  <si>
    <t>KLİNİK STOGENETİK  2</t>
  </si>
  <si>
    <t>35.GEN.7</t>
  </si>
  <si>
    <t>35.GEN.8</t>
  </si>
  <si>
    <t>35.GEN.9</t>
  </si>
  <si>
    <t>35.GEN.10</t>
  </si>
  <si>
    <t>GELİŞİM GENETİĞİ</t>
  </si>
  <si>
    <t>35.GEN.11</t>
  </si>
  <si>
    <t>35.GEN.12</t>
  </si>
  <si>
    <t>HASTALIKLARIN MOLEKÜLER GENETİK TEMELLERİ 1</t>
  </si>
  <si>
    <t>HASTALIKLARIN MOLEKÜLER GENETİK TEMELLERİ 2</t>
  </si>
  <si>
    <t>35.GEN.13</t>
  </si>
  <si>
    <t>35.GEN.14</t>
  </si>
  <si>
    <t>PRENATAL TANI 1</t>
  </si>
  <si>
    <t>PRENATAL TANI 2</t>
  </si>
  <si>
    <t>35.GEN.15</t>
  </si>
  <si>
    <t>35.GEN.16</t>
  </si>
  <si>
    <t>35.GEN.17</t>
  </si>
  <si>
    <t>35.GEN.18</t>
  </si>
  <si>
    <t>35.GEN.19</t>
  </si>
  <si>
    <t>35.GEN.20</t>
  </si>
  <si>
    <t>ERKEK İNFERTİLİTESİNİN GENETİK TEMELİ 1</t>
  </si>
  <si>
    <t>ERKEK İNFERTİLİTESİNİN GENETİK TEMELİ 2</t>
  </si>
  <si>
    <t>KONJENİTAL ANOMALİLER VE DİSMORFİK SENDROMLAR 1</t>
  </si>
  <si>
    <t>KONJENİTAL ANOMALİLER VE DİSMORFİK SENDROMLAR 2</t>
  </si>
  <si>
    <t>İNPRİNTİNG VE HASTALIKLARDAKİ ROLÜ</t>
  </si>
  <si>
    <t>Dr. Öğr. Üyesi Hatice TOPRAK</t>
  </si>
  <si>
    <t>Doç. Dr. Rahim KOCABAŞ</t>
  </si>
  <si>
    <t>Seçmeli Ders 2- Moleküler Biyoloji Teknikleri</t>
  </si>
  <si>
    <t>Moleküler Biyolojiye Genel Bakış I</t>
  </si>
  <si>
    <t>Dr. Öğr. Üyesi Hale KÖKSOY</t>
  </si>
  <si>
    <t>Moleküler Biyolojide kullanılan yöntemleri ve laboratuvar güvenliğini öğrenir.</t>
  </si>
  <si>
    <t>Moleküler Biyolojiye Genel Bakış II</t>
  </si>
  <si>
    <t>İzolasyon Yöntemleri (DNA, RNA, Protein)</t>
  </si>
  <si>
    <t>İzolasyon yöntemlerini kavrar ve uygular.</t>
  </si>
  <si>
    <t>cDNA Sentezi, Kütüphane oluşturmak</t>
  </si>
  <si>
    <t>cDNA'nın atasal ve yeni kuşaklar için önemini öğrenir.</t>
  </si>
  <si>
    <t xml:space="preserve">PCR’ın Prensipleri </t>
  </si>
  <si>
    <t>PCR'ın ne amaçla uygulandığını öğrenir ve tıp eğitiminde uygular.</t>
  </si>
  <si>
    <t xml:space="preserve">PCR Çeşitleri ve RT-PCR Prensibi </t>
  </si>
  <si>
    <t>Farklı PCR çesitleri ve RT-PCR ile ilgili ileri kavramları öğrenir.</t>
  </si>
  <si>
    <t>Elektroforetik Yöntemler (Agaroz, PAGE)</t>
  </si>
  <si>
    <t>Elektroforetik yöntemlerle ilgili ileri bilgilerle donatılır.</t>
  </si>
  <si>
    <t>Hibridizasyon Yöntemleri (Southern, Nouthern Blot)</t>
  </si>
  <si>
    <t>Tekniklerin zaman içinde gelişmesine paralel olarak yeni teknolojileri takip etmesi gerektiğini öğrenir.</t>
  </si>
  <si>
    <t>Hibridizasyon Yöntemleri (Western Blot)</t>
  </si>
  <si>
    <t>DNA Dizileme Yöntemleri</t>
  </si>
  <si>
    <t>İleri düzey DNA Dizileme methodlarını kavrar.</t>
  </si>
  <si>
    <t>siRNA/miRNA, Microarray</t>
  </si>
  <si>
    <t>siRNA/miRNA, Microarray ile ilgili bilgi sahibi olur.</t>
  </si>
  <si>
    <t>Nükleaz ve Genom Biçimlendirme (ZFNs, TALENs ve CRISPR-Cas)</t>
  </si>
  <si>
    <t>Elisa Yöntemi</t>
  </si>
  <si>
    <t>İleri düzey Elisa Yöntemi methodlarını kavrar.</t>
  </si>
  <si>
    <t>Rekombinant DNA Teknolojisi</t>
  </si>
  <si>
    <t>Rekombinat DNA teknolojisi ile neler yapılabileceğini kavrar.</t>
  </si>
  <si>
    <t>Seçmeli Ders(Yapay Zeka(YZ))</t>
  </si>
  <si>
    <t>Doç. Dr. Rahim Kocabaş</t>
  </si>
  <si>
    <t xml:space="preserve">31.PAT.1 </t>
  </si>
  <si>
    <t>Uzm. Dr. Sedat Çiçek</t>
  </si>
  <si>
    <t>Doç.Dr.Dilek Atik</t>
  </si>
  <si>
    <t>Doç.Dr.H.Şeyma AKÇA</t>
  </si>
  <si>
    <t>Dr.Öğr.Üyesi  Cesreddin Dikmetaş</t>
  </si>
  <si>
    <t>2024-2025 EĞİTİM-ÖĞRETİM YILI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</si>
</sst>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2"/>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14"/>
      <name val="Times New Roman"/>
      <family val="1"/>
      <charset val="162"/>
    </font>
    <font>
      <sz val="8"/>
      <name val="Calibri"/>
      <family val="2"/>
    </font>
    <font>
      <sz val="8"/>
      <name val="Calibri"/>
      <family val="2"/>
    </font>
    <font>
      <sz val="8"/>
      <name val="Calibri"/>
      <family val="2"/>
    </font>
    <font>
      <sz val="12"/>
      <color theme="1"/>
      <name val="Calibri"/>
      <family val="2"/>
      <scheme val="minor"/>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b/>
      <sz val="12"/>
      <color rgb="FFFF0000"/>
      <name val="Times New Roman"/>
      <family val="1"/>
      <charset val="162"/>
    </font>
    <font>
      <sz val="12"/>
      <color rgb="FF008000"/>
      <name val="Times New Roman"/>
      <family val="1"/>
      <charset val="162"/>
    </font>
    <font>
      <b/>
      <sz val="24"/>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4"/>
      <color rgb="FFFF0000"/>
      <name val="Times New Roman"/>
      <family val="1"/>
      <charset val="162"/>
    </font>
    <font>
      <b/>
      <sz val="14"/>
      <color rgb="FF000000"/>
      <name val="Times New Roman"/>
      <family val="1"/>
      <charset val="162"/>
    </font>
    <font>
      <sz val="14"/>
      <color rgb="FF00B0F0"/>
      <name val="Times New Roman"/>
      <family val="1"/>
      <charset val="162"/>
    </font>
    <font>
      <sz val="12"/>
      <color rgb="FF00B0F0"/>
      <name val="Times New Roman"/>
      <family val="1"/>
      <charset val="162"/>
    </font>
    <font>
      <sz val="12"/>
      <color rgb="FF000000"/>
      <name val="Calibri"/>
      <family val="2"/>
      <charset val="162"/>
      <scheme val="minor"/>
    </font>
    <font>
      <sz val="12"/>
      <color theme="1" tint="4.9989318521683403E-2"/>
      <name val="Times New Roman"/>
      <family val="1"/>
      <charset val="162"/>
    </font>
    <font>
      <b/>
      <sz val="18"/>
      <color rgb="FFFF0000"/>
      <name val="Times New Roman"/>
      <family val="1"/>
      <charset val="162"/>
    </font>
    <font>
      <b/>
      <sz val="16"/>
      <color rgb="FFFF0000"/>
      <name val="Times New Roman"/>
      <family val="1"/>
      <charset val="162"/>
    </font>
    <font>
      <sz val="18"/>
      <color theme="1"/>
      <name val="Calibri"/>
      <family val="2"/>
      <scheme val="minor"/>
    </font>
    <font>
      <b/>
      <sz val="20"/>
      <color rgb="FFFF0000"/>
      <name val="Times New Roman"/>
      <family val="1"/>
      <charset val="162"/>
    </font>
    <font>
      <b/>
      <sz val="26"/>
      <color rgb="FFFF0000"/>
      <name val="Times New Roman"/>
      <family val="1"/>
      <charset val="162"/>
    </font>
    <font>
      <sz val="11"/>
      <color rgb="FF000000"/>
      <name val="Calibri"/>
      <family val="2"/>
    </font>
    <font>
      <b/>
      <sz val="12"/>
      <color rgb="FFC00000"/>
      <name val="Times New Roman"/>
      <family val="1"/>
      <charset val="162"/>
    </font>
    <font>
      <sz val="12"/>
      <color rgb="FFFFFF00"/>
      <name val="Times New Roman"/>
      <family val="1"/>
      <charset val="162"/>
    </font>
    <font>
      <sz val="48"/>
      <color rgb="FF002060"/>
      <name val="Times New Roman"/>
      <family val="1"/>
      <charset val="162"/>
    </font>
    <font>
      <sz val="9"/>
      <color rgb="FF000000"/>
      <name val="Times New Roman"/>
      <family val="1"/>
      <charset val="162"/>
    </font>
    <font>
      <sz val="9"/>
      <color theme="1"/>
      <name val="Calibri"/>
      <family val="2"/>
      <charset val="162"/>
      <scheme val="minor"/>
    </font>
    <font>
      <sz val="11"/>
      <color rgb="FF333333"/>
      <name val="Times New Roman"/>
      <family val="1"/>
      <charset val="162"/>
    </font>
    <font>
      <sz val="12"/>
      <color rgb="FF333333"/>
      <name val="Times New Roman"/>
      <family val="1"/>
      <charset val="162"/>
    </font>
    <font>
      <sz val="12"/>
      <color rgb="FFFF0000"/>
      <name val="Calibri"/>
      <family val="2"/>
      <charset val="162"/>
      <scheme val="minor"/>
    </font>
  </fonts>
  <fills count="29">
    <fill>
      <patternFill patternType="none"/>
    </fill>
    <fill>
      <patternFill patternType="gray125"/>
    </fill>
    <fill>
      <patternFill patternType="solid">
        <fgColor indexed="9"/>
        <bgColor indexed="26"/>
      </patternFill>
    </fill>
    <fill>
      <patternFill patternType="solid">
        <fgColor theme="7" tint="0.79998168889431442"/>
        <bgColor indexed="65"/>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2"/>
        <bgColor indexed="64"/>
      </patternFill>
    </fill>
    <fill>
      <patternFill patternType="solid">
        <fgColor theme="7" tint="0.79998168889431442"/>
        <bgColor indexed="64"/>
      </patternFill>
    </fill>
    <fill>
      <patternFill patternType="solid">
        <fgColor rgb="FFFFFFFF"/>
        <bgColor rgb="FFE5DFEC"/>
      </patternFill>
    </fill>
    <fill>
      <patternFill patternType="solid">
        <fgColor rgb="FFE4DFEC"/>
        <bgColor rgb="FF000000"/>
      </patternFill>
    </fill>
    <fill>
      <patternFill patternType="solid">
        <fgColor theme="4" tint="0.59999389629810485"/>
        <bgColor indexed="64"/>
      </patternFill>
    </fill>
    <fill>
      <patternFill patternType="solid">
        <fgColor rgb="FFFFFF00"/>
        <bgColor rgb="FF000000"/>
      </patternFill>
    </fill>
    <fill>
      <patternFill patternType="solid">
        <fgColor theme="0"/>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59999389629810485"/>
        <bgColor rgb="FFD8D8D8"/>
      </patternFill>
    </fill>
    <fill>
      <patternFill patternType="solid">
        <fgColor theme="6" tint="0.59999389629810485"/>
        <bgColor rgb="FFD9D9D9"/>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6">
    <xf numFmtId="0" fontId="0" fillId="0" borderId="0"/>
    <xf numFmtId="0" fontId="14" fillId="3" borderId="0" applyNumberFormat="0" applyBorder="0" applyAlignment="0" applyProtection="0"/>
    <xf numFmtId="0" fontId="15" fillId="0" borderId="0"/>
    <xf numFmtId="0" fontId="16" fillId="0" borderId="0"/>
    <xf numFmtId="0" fontId="16" fillId="0" borderId="0"/>
    <xf numFmtId="0" fontId="16" fillId="0" borderId="0"/>
    <xf numFmtId="0" fontId="16" fillId="0" borderId="0"/>
    <xf numFmtId="0" fontId="40" fillId="0" borderId="0"/>
    <xf numFmtId="0" fontId="5" fillId="0" borderId="0"/>
    <xf numFmtId="0" fontId="4" fillId="0" borderId="0"/>
    <xf numFmtId="0" fontId="14" fillId="0" borderId="0"/>
    <xf numFmtId="0" fontId="16" fillId="0" borderId="0"/>
    <xf numFmtId="0" fontId="4" fillId="0" borderId="0"/>
    <xf numFmtId="0" fontId="3" fillId="0" borderId="0"/>
    <xf numFmtId="0" fontId="2" fillId="0" borderId="0"/>
    <xf numFmtId="0" fontId="1" fillId="0" borderId="0"/>
  </cellStyleXfs>
  <cellXfs count="281">
    <xf numFmtId="0" fontId="0" fillId="0" borderId="0" xfId="0"/>
    <xf numFmtId="0" fontId="17" fillId="0" borderId="0" xfId="0" applyFont="1" applyAlignment="1">
      <alignment horizontal="center"/>
    </xf>
    <xf numFmtId="0" fontId="7" fillId="4" borderId="0" xfId="0" applyFont="1" applyFill="1"/>
    <xf numFmtId="0" fontId="18" fillId="0" borderId="0" xfId="0" applyFont="1" applyAlignment="1">
      <alignment horizontal="center" wrapText="1"/>
    </xf>
    <xf numFmtId="0" fontId="17" fillId="0" borderId="0" xfId="0" applyFont="1" applyAlignment="1">
      <alignment horizontal="center" wrapText="1"/>
    </xf>
    <xf numFmtId="0" fontId="17" fillId="0" borderId="0" xfId="0" applyFont="1"/>
    <xf numFmtId="0" fontId="17" fillId="0" borderId="1" xfId="0" applyFont="1" applyBorder="1" applyAlignment="1">
      <alignment horizontal="center" vertical="center"/>
    </xf>
    <xf numFmtId="0" fontId="19" fillId="0" borderId="0" xfId="0" applyFont="1" applyAlignment="1">
      <alignment horizontal="center"/>
    </xf>
    <xf numFmtId="0" fontId="7" fillId="4" borderId="1" xfId="0" applyFont="1" applyFill="1" applyBorder="1" applyAlignment="1">
      <alignment horizontal="left" vertical="center" wrapText="1"/>
    </xf>
    <xf numFmtId="0" fontId="17" fillId="0" borderId="1" xfId="0" applyFont="1" applyBorder="1" applyAlignment="1">
      <alignment horizontal="left" vertical="center"/>
    </xf>
    <xf numFmtId="0" fontId="7" fillId="4" borderId="1" xfId="0" applyFont="1" applyFill="1" applyBorder="1" applyAlignment="1">
      <alignment horizontal="left" vertical="center"/>
    </xf>
    <xf numFmtId="0" fontId="9" fillId="0" borderId="0" xfId="0" applyFont="1" applyAlignment="1">
      <alignment horizontal="center" wrapText="1"/>
    </xf>
    <xf numFmtId="0" fontId="8" fillId="0" borderId="0" xfId="0" applyFont="1" applyAlignment="1">
      <alignment horizontal="center"/>
    </xf>
    <xf numFmtId="0" fontId="17" fillId="0" borderId="0" xfId="0" applyFont="1" applyAlignment="1">
      <alignment wrapText="1"/>
    </xf>
    <xf numFmtId="0" fontId="9"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horizontal="right"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left" vertical="center"/>
    </xf>
    <xf numFmtId="0" fontId="7" fillId="6" borderId="1" xfId="0" applyFont="1" applyFill="1" applyBorder="1" applyAlignment="1">
      <alignment horizontal="left" vertical="center"/>
    </xf>
    <xf numFmtId="0" fontId="17" fillId="6" borderId="0" xfId="0" applyFont="1" applyFill="1"/>
    <xf numFmtId="0" fontId="7"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9" fillId="7" borderId="1" xfId="0" applyFont="1" applyFill="1" applyBorder="1" applyAlignment="1">
      <alignment horizontal="left" vertical="center" wrapText="1"/>
    </xf>
    <xf numFmtId="0" fontId="9" fillId="7" borderId="0" xfId="0" applyFont="1" applyFill="1"/>
    <xf numFmtId="0" fontId="17" fillId="0" borderId="1" xfId="0" applyFont="1" applyBorder="1" applyAlignment="1">
      <alignment horizontal="left" vertical="center" wrapText="1"/>
    </xf>
    <xf numFmtId="0" fontId="20" fillId="8" borderId="1" xfId="0" applyFont="1" applyFill="1" applyBorder="1" applyAlignment="1">
      <alignment horizontal="left" vertical="center"/>
    </xf>
    <xf numFmtId="0" fontId="17" fillId="8" borderId="1" xfId="2" applyFont="1" applyFill="1" applyBorder="1" applyAlignment="1">
      <alignment horizontal="left" vertical="center"/>
    </xf>
    <xf numFmtId="0" fontId="17" fillId="8" borderId="1" xfId="2" applyFont="1" applyFill="1" applyBorder="1" applyAlignment="1">
      <alignment horizontal="left" vertical="center" wrapText="1"/>
    </xf>
    <xf numFmtId="0" fontId="9" fillId="8" borderId="1" xfId="2" applyFont="1" applyFill="1" applyBorder="1" applyAlignment="1">
      <alignment horizontal="left" vertical="center" wrapText="1"/>
    </xf>
    <xf numFmtId="0" fontId="17" fillId="9" borderId="1" xfId="2" applyFont="1" applyFill="1" applyBorder="1" applyAlignment="1">
      <alignment horizontal="left" vertical="center" wrapText="1"/>
    </xf>
    <xf numFmtId="0" fontId="9" fillId="0" borderId="1" xfId="0" applyFont="1" applyBorder="1" applyAlignment="1">
      <alignment horizontal="left" vertical="center"/>
    </xf>
    <xf numFmtId="0" fontId="20" fillId="10"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21" fillId="8" borderId="1" xfId="0" applyFont="1" applyFill="1" applyBorder="1" applyAlignment="1">
      <alignment horizontal="left" vertical="center"/>
    </xf>
    <xf numFmtId="0" fontId="17" fillId="8" borderId="0" xfId="0" applyFont="1" applyFill="1"/>
    <xf numFmtId="0" fontId="21" fillId="8" borderId="1" xfId="0" applyFont="1" applyFill="1" applyBorder="1" applyAlignment="1">
      <alignment horizontal="left" vertical="center" wrapText="1"/>
    </xf>
    <xf numFmtId="0" fontId="9" fillId="11" borderId="1" xfId="0" applyFont="1" applyFill="1" applyBorder="1" applyAlignment="1">
      <alignment horizontal="left" vertical="center"/>
    </xf>
    <xf numFmtId="0" fontId="20" fillId="8" borderId="1" xfId="0" applyFont="1" applyFill="1" applyBorder="1" applyAlignment="1">
      <alignment horizontal="left" vertical="center" wrapText="1"/>
    </xf>
    <xf numFmtId="0" fontId="9" fillId="12" borderId="1" xfId="0" applyFont="1" applyFill="1" applyBorder="1" applyAlignment="1">
      <alignment horizontal="left" vertical="center" wrapText="1"/>
    </xf>
    <xf numFmtId="0" fontId="20" fillId="13" borderId="1" xfId="0" applyFont="1" applyFill="1" applyBorder="1" applyAlignment="1">
      <alignment horizontal="left" vertical="center" wrapText="1"/>
    </xf>
    <xf numFmtId="0" fontId="21" fillId="11" borderId="1" xfId="0" applyFont="1" applyFill="1" applyBorder="1" applyAlignment="1">
      <alignment vertical="center"/>
    </xf>
    <xf numFmtId="0" fontId="17" fillId="8" borderId="1" xfId="0" applyFont="1" applyFill="1" applyBorder="1" applyAlignment="1">
      <alignment horizontal="left" vertical="center"/>
    </xf>
    <xf numFmtId="0" fontId="9" fillId="10" borderId="1" xfId="0" applyFont="1" applyFill="1" applyBorder="1" applyAlignment="1">
      <alignment horizontal="left" vertical="center"/>
    </xf>
    <xf numFmtId="0" fontId="20" fillId="11"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0" fillId="8" borderId="1" xfId="5" applyFont="1" applyFill="1" applyBorder="1" applyAlignment="1">
      <alignment horizontal="left" vertical="center"/>
    </xf>
    <xf numFmtId="0" fontId="20" fillId="10" borderId="1" xfId="5" applyFont="1" applyFill="1" applyBorder="1" applyAlignment="1">
      <alignment horizontal="left" vertical="center" wrapText="1"/>
    </xf>
    <xf numFmtId="0" fontId="20" fillId="8" borderId="1" xfId="5"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9" fillId="0" borderId="1" xfId="0" applyFont="1" applyBorder="1" applyAlignment="1">
      <alignment horizontal="left" vertical="center" wrapText="1"/>
    </xf>
    <xf numFmtId="0" fontId="20" fillId="11" borderId="1" xfId="0" applyFont="1" applyFill="1" applyBorder="1" applyAlignment="1">
      <alignment horizontal="left" vertical="center"/>
    </xf>
    <xf numFmtId="0" fontId="9" fillId="0" borderId="0" xfId="0" applyFont="1" applyAlignment="1">
      <alignment horizontal="left" wrapText="1"/>
    </xf>
    <xf numFmtId="0" fontId="17" fillId="0" borderId="0" xfId="0" applyFont="1" applyAlignment="1">
      <alignment horizontal="left" vertical="center"/>
    </xf>
    <xf numFmtId="0" fontId="20" fillId="12" borderId="1" xfId="0" applyFont="1" applyFill="1" applyBorder="1" applyAlignment="1">
      <alignment horizontal="left" vertical="center" wrapText="1"/>
    </xf>
    <xf numFmtId="0" fontId="9" fillId="8" borderId="1" xfId="0" applyFont="1" applyFill="1" applyBorder="1" applyAlignment="1">
      <alignment horizontal="left" vertical="center"/>
    </xf>
    <xf numFmtId="0" fontId="9" fillId="13" borderId="1" xfId="0" applyFont="1" applyFill="1" applyBorder="1" applyAlignment="1">
      <alignment horizontal="left" vertical="center" wrapText="1"/>
    </xf>
    <xf numFmtId="0" fontId="20" fillId="0" borderId="1" xfId="0" applyFont="1" applyBorder="1" applyAlignment="1">
      <alignment horizontal="left" vertical="center"/>
    </xf>
    <xf numFmtId="0" fontId="19" fillId="15" borderId="1" xfId="0" applyFont="1" applyFill="1" applyBorder="1" applyAlignment="1">
      <alignment horizontal="left" vertical="center" wrapText="1"/>
    </xf>
    <xf numFmtId="0" fontId="19" fillId="15" borderId="1" xfId="0" applyFont="1" applyFill="1" applyBorder="1" applyAlignment="1">
      <alignment horizontal="left" vertical="center"/>
    </xf>
    <xf numFmtId="0" fontId="7" fillId="15" borderId="1" xfId="0" applyFont="1" applyFill="1" applyBorder="1" applyAlignment="1">
      <alignment horizontal="left" vertical="center"/>
    </xf>
    <xf numFmtId="0" fontId="20" fillId="0" borderId="1" xfId="0" applyFont="1" applyBorder="1" applyAlignment="1">
      <alignment horizontal="left" vertical="center" wrapText="1"/>
    </xf>
    <xf numFmtId="0" fontId="9" fillId="14" borderId="1" xfId="0" applyFont="1" applyFill="1" applyBorder="1" applyAlignment="1">
      <alignment horizontal="left" vertical="center"/>
    </xf>
    <xf numFmtId="0" fontId="17" fillId="0" borderId="1" xfId="0" applyFont="1" applyBorder="1"/>
    <xf numFmtId="0" fontId="9" fillId="0" borderId="1" xfId="0" applyFont="1" applyBorder="1" applyAlignment="1">
      <alignment horizontal="left"/>
    </xf>
    <xf numFmtId="0" fontId="17" fillId="8" borderId="1" xfId="0" applyFont="1" applyFill="1" applyBorder="1"/>
    <xf numFmtId="0" fontId="9" fillId="0" borderId="0" xfId="0" applyFont="1" applyAlignment="1">
      <alignment horizontal="left"/>
    </xf>
    <xf numFmtId="0" fontId="20" fillId="11" borderId="1" xfId="0" applyFont="1" applyFill="1" applyBorder="1" applyAlignment="1" applyProtection="1">
      <alignment horizontal="left" vertical="center" wrapText="1"/>
      <protection locked="0"/>
    </xf>
    <xf numFmtId="0" fontId="17" fillId="0" borderId="1" xfId="0" applyFont="1" applyBorder="1" applyAlignment="1">
      <alignment vertical="center" wrapText="1"/>
    </xf>
    <xf numFmtId="0" fontId="17" fillId="0" borderId="1" xfId="0" applyFont="1" applyBorder="1" applyAlignment="1">
      <alignment vertical="center"/>
    </xf>
    <xf numFmtId="0" fontId="9" fillId="7" borderId="1" xfId="0" applyFont="1" applyFill="1" applyBorder="1"/>
    <xf numFmtId="0" fontId="7" fillId="14" borderId="1" xfId="0" applyFont="1" applyFill="1" applyBorder="1" applyAlignment="1">
      <alignment horizontal="left" vertical="center" wrapText="1"/>
    </xf>
    <xf numFmtId="0" fontId="17" fillId="8" borderId="1" xfId="2" applyFont="1" applyFill="1" applyBorder="1" applyAlignment="1" applyProtection="1">
      <alignment horizontal="left" vertical="center" wrapText="1"/>
      <protection locked="0"/>
    </xf>
    <xf numFmtId="0" fontId="22" fillId="0" borderId="1" xfId="0" applyFont="1" applyBorder="1" applyAlignment="1">
      <alignment horizontal="left" vertical="center" wrapText="1"/>
    </xf>
    <xf numFmtId="0" fontId="9" fillId="0" borderId="1" xfId="0" applyFont="1" applyBorder="1"/>
    <xf numFmtId="0" fontId="21" fillId="0" borderId="0" xfId="0" applyFont="1"/>
    <xf numFmtId="0" fontId="17" fillId="0" borderId="1" xfId="0" applyFont="1" applyBorder="1" applyAlignment="1">
      <alignment horizontal="center"/>
    </xf>
    <xf numFmtId="0" fontId="17" fillId="0" borderId="1" xfId="3" applyFont="1" applyBorder="1" applyAlignment="1">
      <alignment horizontal="left" vertical="center"/>
    </xf>
    <xf numFmtId="0" fontId="22" fillId="11" borderId="1" xfId="0" applyFont="1" applyFill="1" applyBorder="1" applyAlignment="1">
      <alignment vertical="center"/>
    </xf>
    <xf numFmtId="0" fontId="9" fillId="8" borderId="1" xfId="0" applyFont="1" applyFill="1" applyBorder="1" applyAlignment="1">
      <alignment wrapText="1"/>
    </xf>
    <xf numFmtId="0" fontId="17" fillId="0" borderId="0" xfId="0" applyFont="1" applyAlignment="1">
      <alignment horizontal="left"/>
    </xf>
    <xf numFmtId="0" fontId="23" fillId="0" borderId="0" xfId="0" applyFont="1"/>
    <xf numFmtId="0" fontId="17"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20" fillId="11" borderId="2" xfId="0" applyFont="1" applyFill="1" applyBorder="1" applyAlignment="1">
      <alignment horizontal="left" vertical="center"/>
    </xf>
    <xf numFmtId="0" fontId="24" fillId="0" borderId="1" xfId="0" applyFont="1" applyBorder="1" applyAlignment="1">
      <alignment horizontal="left" vertical="center"/>
    </xf>
    <xf numFmtId="0" fontId="22" fillId="11" borderId="1" xfId="0" applyFont="1" applyFill="1" applyBorder="1" applyAlignment="1">
      <alignment horizontal="center" vertical="center"/>
    </xf>
    <xf numFmtId="0" fontId="19" fillId="0" borderId="0" xfId="0" applyFont="1" applyAlignment="1">
      <alignment horizontal="center" wrapText="1"/>
    </xf>
    <xf numFmtId="0" fontId="25" fillId="16" borderId="1" xfId="0" applyFont="1" applyFill="1" applyBorder="1" applyAlignment="1">
      <alignment horizontal="center" vertical="center"/>
    </xf>
    <xf numFmtId="0" fontId="26" fillId="16" borderId="1" xfId="0" applyFont="1" applyFill="1" applyBorder="1" applyAlignment="1">
      <alignment horizontal="center" vertical="center" wrapText="1"/>
    </xf>
    <xf numFmtId="0" fontId="27" fillId="16" borderId="1" xfId="0" applyFont="1" applyFill="1" applyBorder="1"/>
    <xf numFmtId="0" fontId="26" fillId="16" borderId="1" xfId="0" applyFont="1" applyFill="1" applyBorder="1"/>
    <xf numFmtId="0" fontId="25" fillId="16" borderId="1" xfId="0" applyFont="1" applyFill="1" applyBorder="1" applyAlignment="1">
      <alignment horizontal="right"/>
    </xf>
    <xf numFmtId="0" fontId="25" fillId="16" borderId="1" xfId="0" applyFont="1" applyFill="1" applyBorder="1" applyAlignment="1">
      <alignment horizontal="center" vertical="center" wrapText="1"/>
    </xf>
    <xf numFmtId="0" fontId="28" fillId="17" borderId="1" xfId="0" applyFont="1" applyFill="1" applyBorder="1" applyAlignment="1">
      <alignment vertical="center" wrapText="1"/>
    </xf>
    <xf numFmtId="0" fontId="29" fillId="17" borderId="1" xfId="0" applyFont="1" applyFill="1" applyBorder="1" applyAlignment="1">
      <alignment vertical="center" wrapText="1"/>
    </xf>
    <xf numFmtId="0" fontId="21" fillId="0" borderId="1" xfId="0" applyFont="1" applyBorder="1" applyAlignment="1">
      <alignment horizontal="center" vertical="center"/>
    </xf>
    <xf numFmtId="0" fontId="30" fillId="0" borderId="1" xfId="0" applyFont="1" applyBorder="1" applyAlignment="1">
      <alignment horizontal="right" vertical="center" wrapText="1"/>
    </xf>
    <xf numFmtId="0" fontId="26" fillId="0" borderId="1" xfId="0" applyFont="1" applyBorder="1" applyAlignment="1">
      <alignment horizontal="right"/>
    </xf>
    <xf numFmtId="0" fontId="6" fillId="0" borderId="0" xfId="0" applyFont="1" applyAlignment="1">
      <alignment horizontal="center" wrapText="1"/>
    </xf>
    <xf numFmtId="0" fontId="21" fillId="10" borderId="1" xfId="0" applyFont="1" applyFill="1" applyBorder="1" applyAlignment="1">
      <alignment horizontal="left" vertical="center" wrapText="1"/>
    </xf>
    <xf numFmtId="0" fontId="21" fillId="11" borderId="1" xfId="0" applyFont="1" applyFill="1" applyBorder="1" applyAlignment="1">
      <alignment horizontal="left" vertical="center"/>
    </xf>
    <xf numFmtId="0" fontId="10" fillId="17" borderId="1" xfId="0" applyFont="1" applyFill="1" applyBorder="1" applyAlignment="1">
      <alignment vertical="center" wrapText="1"/>
    </xf>
    <xf numFmtId="0" fontId="24" fillId="10" borderId="1" xfId="0" applyFont="1" applyFill="1" applyBorder="1" applyAlignment="1">
      <alignment vertical="center" wrapText="1"/>
    </xf>
    <xf numFmtId="0" fontId="21" fillId="0" borderId="1" xfId="0" applyFont="1" applyBorder="1"/>
    <xf numFmtId="0" fontId="21" fillId="11"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vertical="center"/>
    </xf>
    <xf numFmtId="0" fontId="21" fillId="13" borderId="1" xfId="0" applyFont="1" applyFill="1" applyBorder="1" applyAlignment="1">
      <alignment horizontal="left" vertical="center" wrapText="1"/>
    </xf>
    <xf numFmtId="0" fontId="21" fillId="12" borderId="1" xfId="0" applyFont="1" applyFill="1" applyBorder="1" applyAlignment="1">
      <alignment horizontal="left" vertical="center" wrapText="1"/>
    </xf>
    <xf numFmtId="0" fontId="22" fillId="0" borderId="1" xfId="0" applyFont="1" applyBorder="1" applyAlignment="1">
      <alignment horizontal="left" vertical="center"/>
    </xf>
    <xf numFmtId="0" fontId="24" fillId="13" borderId="1" xfId="0" applyFont="1" applyFill="1" applyBorder="1" applyAlignment="1">
      <alignment horizontal="center" vertical="center" wrapText="1"/>
    </xf>
    <xf numFmtId="0" fontId="21" fillId="0" borderId="1" xfId="0" applyFont="1" applyBorder="1" applyAlignment="1">
      <alignment wrapText="1"/>
    </xf>
    <xf numFmtId="0" fontId="9" fillId="11" borderId="1" xfId="0" applyFont="1" applyFill="1" applyBorder="1" applyAlignment="1">
      <alignment vertical="center"/>
    </xf>
    <xf numFmtId="0" fontId="21" fillId="8" borderId="1" xfId="0" applyFont="1" applyFill="1" applyBorder="1"/>
    <xf numFmtId="0" fontId="31" fillId="19" borderId="3" xfId="0" applyFont="1" applyFill="1" applyBorder="1" applyAlignment="1">
      <alignment vertical="center" wrapText="1"/>
    </xf>
    <xf numFmtId="0" fontId="21" fillId="0" borderId="1" xfId="0" applyFont="1" applyBorder="1" applyAlignment="1">
      <alignment vertical="center"/>
    </xf>
    <xf numFmtId="0" fontId="20" fillId="0" borderId="1" xfId="0" applyFont="1" applyBorder="1"/>
    <xf numFmtId="0" fontId="20" fillId="0" borderId="1" xfId="5" applyFont="1" applyBorder="1" applyAlignment="1">
      <alignment horizontal="left" vertical="center"/>
    </xf>
    <xf numFmtId="0" fontId="20" fillId="0" borderId="1" xfId="5" applyFont="1" applyBorder="1" applyAlignment="1">
      <alignment horizontal="left" vertical="center" wrapText="1"/>
    </xf>
    <xf numFmtId="0" fontId="21" fillId="9" borderId="1" xfId="0" applyFont="1" applyFill="1" applyBorder="1" applyAlignment="1">
      <alignment horizontal="left" vertical="center" wrapText="1"/>
    </xf>
    <xf numFmtId="0" fontId="20" fillId="0" borderId="1" xfId="0" applyFont="1" applyBorder="1" applyAlignment="1">
      <alignment vertical="top" wrapText="1"/>
    </xf>
    <xf numFmtId="0" fontId="9" fillId="0" borderId="1" xfId="0" applyFont="1" applyBorder="1" applyAlignment="1">
      <alignment vertical="center"/>
    </xf>
    <xf numFmtId="0" fontId="29" fillId="0" borderId="1" xfId="0" applyFont="1" applyBorder="1" applyAlignment="1">
      <alignment horizontal="right"/>
    </xf>
    <xf numFmtId="0" fontId="18" fillId="0" borderId="1" xfId="0" applyFont="1" applyBorder="1" applyAlignment="1">
      <alignment horizontal="center" vertical="center"/>
    </xf>
    <xf numFmtId="0" fontId="17" fillId="8" borderId="1" xfId="0" applyFont="1" applyFill="1" applyBorder="1" applyAlignment="1">
      <alignment wrapText="1"/>
    </xf>
    <xf numFmtId="0" fontId="24" fillId="13" borderId="1" xfId="0" applyFont="1" applyFill="1" applyBorder="1" applyAlignment="1">
      <alignment vertical="center" wrapText="1"/>
    </xf>
    <xf numFmtId="0" fontId="21" fillId="0" borderId="1" xfId="0" applyFont="1" applyBorder="1" applyAlignment="1">
      <alignment horizontal="left" vertical="center"/>
    </xf>
    <xf numFmtId="1" fontId="17" fillId="0" borderId="1" xfId="0" applyNumberFormat="1" applyFont="1" applyBorder="1" applyAlignment="1">
      <alignment horizontal="center"/>
    </xf>
    <xf numFmtId="0" fontId="20" fillId="0" borderId="1" xfId="0" applyFont="1" applyBorder="1" applyAlignment="1">
      <alignment horizontal="center" vertical="center" wrapText="1"/>
    </xf>
    <xf numFmtId="0" fontId="18" fillId="0" borderId="1" xfId="0" applyFont="1" applyBorder="1" applyAlignment="1">
      <alignment horizontal="right"/>
    </xf>
    <xf numFmtId="0" fontId="32" fillId="0" borderId="1" xfId="0" applyFont="1" applyBorder="1" applyAlignment="1">
      <alignment horizontal="left" vertical="center"/>
    </xf>
    <xf numFmtId="0" fontId="9" fillId="0" borderId="1" xfId="0" applyFont="1" applyBorder="1" applyAlignment="1">
      <alignment vertical="center" wrapText="1"/>
    </xf>
    <xf numFmtId="0" fontId="9" fillId="0" borderId="1" xfId="5" applyFont="1" applyBorder="1" applyAlignment="1">
      <alignment horizontal="left" vertical="center"/>
    </xf>
    <xf numFmtId="0" fontId="20" fillId="0" borderId="1" xfId="0" applyFont="1" applyBorder="1" applyAlignment="1">
      <alignment horizontal="center" vertical="center"/>
    </xf>
    <xf numFmtId="0" fontId="33" fillId="0" borderId="1" xfId="0"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9" fillId="0" borderId="1" xfId="2" applyFont="1" applyBorder="1" applyAlignment="1">
      <alignment horizontal="left" vertical="center"/>
    </xf>
    <xf numFmtId="0" fontId="26" fillId="17" borderId="1" xfId="0" applyFont="1" applyFill="1" applyBorder="1" applyAlignment="1">
      <alignment vertical="center" wrapText="1"/>
    </xf>
    <xf numFmtId="0" fontId="34" fillId="10" borderId="1" xfId="0" applyFont="1" applyFill="1" applyBorder="1" applyAlignment="1">
      <alignment horizontal="left" vertical="center" wrapText="1"/>
    </xf>
    <xf numFmtId="0" fontId="9" fillId="8" borderId="1" xfId="0" applyFont="1" applyFill="1" applyBorder="1" applyAlignment="1">
      <alignment horizontal="center" vertical="center"/>
    </xf>
    <xf numFmtId="0" fontId="20" fillId="0" borderId="0" xfId="0" applyFont="1" applyAlignment="1">
      <alignment horizontal="center"/>
    </xf>
    <xf numFmtId="0" fontId="17" fillId="10" borderId="1" xfId="0" applyFont="1" applyFill="1" applyBorder="1" applyAlignment="1">
      <alignment horizontal="left" vertical="center" wrapText="1"/>
    </xf>
    <xf numFmtId="0" fontId="17" fillId="13" borderId="1" xfId="0" applyFont="1" applyFill="1" applyBorder="1" applyAlignment="1">
      <alignment horizontal="left" vertical="center" wrapText="1"/>
    </xf>
    <xf numFmtId="0" fontId="17" fillId="12" borderId="1" xfId="0" applyFont="1" applyFill="1" applyBorder="1" applyAlignment="1">
      <alignment horizontal="left" vertical="center" wrapText="1"/>
    </xf>
    <xf numFmtId="0" fontId="17" fillId="11" borderId="1" xfId="0" applyFont="1" applyFill="1" applyBorder="1" applyAlignment="1">
      <alignment horizontal="left" vertical="center"/>
    </xf>
    <xf numFmtId="0" fontId="9" fillId="17" borderId="1" xfId="0" applyFont="1" applyFill="1" applyBorder="1" applyAlignment="1">
      <alignment vertical="center" wrapText="1"/>
    </xf>
    <xf numFmtId="0" fontId="21" fillId="13" borderId="1" xfId="0" applyFont="1" applyFill="1" applyBorder="1" applyAlignment="1">
      <alignment vertical="center" wrapText="1"/>
    </xf>
    <xf numFmtId="0" fontId="17" fillId="11" borderId="1" xfId="0" applyFont="1" applyFill="1" applyBorder="1" applyAlignment="1">
      <alignment vertical="center"/>
    </xf>
    <xf numFmtId="0" fontId="17" fillId="13" borderId="1" xfId="0" applyFont="1" applyFill="1" applyBorder="1" applyAlignment="1">
      <alignment vertical="center" wrapText="1"/>
    </xf>
    <xf numFmtId="0" fontId="17" fillId="0" borderId="2" xfId="0" applyFont="1" applyBorder="1" applyAlignment="1">
      <alignment horizontal="left" vertical="center"/>
    </xf>
    <xf numFmtId="0" fontId="17" fillId="13" borderId="1" xfId="0" applyFont="1" applyFill="1" applyBorder="1" applyAlignment="1">
      <alignment horizontal="left" vertical="top" wrapText="1"/>
    </xf>
    <xf numFmtId="0" fontId="17" fillId="10" borderId="1" xfId="0" applyFont="1" applyFill="1" applyBorder="1" applyAlignment="1">
      <alignment horizontal="left" vertical="center"/>
    </xf>
    <xf numFmtId="0" fontId="17" fillId="12" borderId="1" xfId="0" applyFont="1" applyFill="1" applyBorder="1" applyAlignment="1">
      <alignment horizontal="left" vertical="center"/>
    </xf>
    <xf numFmtId="0" fontId="17" fillId="0" borderId="1" xfId="0" applyFont="1" applyBorder="1" applyAlignment="1">
      <alignment wrapText="1"/>
    </xf>
    <xf numFmtId="0" fontId="17" fillId="10" borderId="1" xfId="0" applyFont="1" applyFill="1" applyBorder="1" applyAlignment="1">
      <alignment vertical="center" wrapText="1"/>
    </xf>
    <xf numFmtId="0" fontId="20" fillId="11" borderId="1" xfId="3" applyFont="1" applyFill="1" applyBorder="1" applyAlignment="1">
      <alignment horizontal="left" vertical="center"/>
    </xf>
    <xf numFmtId="0" fontId="21" fillId="11" borderId="1" xfId="3" applyFont="1" applyFill="1" applyBorder="1" applyAlignment="1">
      <alignment horizontal="left" vertical="center"/>
    </xf>
    <xf numFmtId="0" fontId="20" fillId="8" borderId="1" xfId="3" applyFont="1" applyFill="1" applyBorder="1" applyAlignment="1">
      <alignment horizontal="left" vertical="center" wrapText="1"/>
    </xf>
    <xf numFmtId="0" fontId="17" fillId="0" borderId="1" xfId="9" applyFont="1" applyBorder="1" applyAlignment="1">
      <alignment wrapText="1"/>
    </xf>
    <xf numFmtId="0" fontId="20" fillId="0" borderId="1" xfId="11" applyFont="1" applyBorder="1" applyAlignment="1">
      <alignment vertical="center"/>
    </xf>
    <xf numFmtId="0" fontId="20" fillId="0" borderId="1" xfId="11" applyFont="1" applyBorder="1" applyAlignment="1">
      <alignment vertical="center" wrapText="1"/>
    </xf>
    <xf numFmtId="0" fontId="20" fillId="8" borderId="1" xfId="3" applyFont="1" applyFill="1" applyBorder="1" applyAlignment="1">
      <alignment vertical="center"/>
    </xf>
    <xf numFmtId="0" fontId="20" fillId="0" borderId="1" xfId="3" applyFont="1" applyBorder="1" applyAlignment="1">
      <alignment vertical="center"/>
    </xf>
    <xf numFmtId="0" fontId="17" fillId="0" borderId="1" xfId="0" applyFont="1" applyBorder="1" applyAlignment="1">
      <alignment vertical="top" wrapText="1"/>
    </xf>
    <xf numFmtId="0" fontId="42" fillId="0" borderId="1" xfId="0" applyFont="1" applyBorder="1" applyAlignment="1">
      <alignment vertical="center" wrapText="1"/>
    </xf>
    <xf numFmtId="0" fontId="43" fillId="0" borderId="1" xfId="0" applyFont="1" applyBorder="1" applyAlignment="1">
      <alignment vertical="center"/>
    </xf>
    <xf numFmtId="0" fontId="20" fillId="0" borderId="1" xfId="3" applyFont="1" applyBorder="1" applyAlignment="1">
      <alignment horizontal="left" vertical="center" wrapText="1"/>
    </xf>
    <xf numFmtId="0" fontId="17" fillId="0" borderId="1" xfId="15" applyFont="1" applyBorder="1"/>
    <xf numFmtId="0" fontId="9" fillId="8" borderId="1" xfId="3" applyFont="1" applyFill="1" applyBorder="1" applyAlignment="1">
      <alignment horizontal="left" vertical="center" wrapText="1"/>
    </xf>
    <xf numFmtId="0" fontId="9" fillId="0" borderId="1" xfId="3" applyFont="1" applyBorder="1" applyAlignment="1">
      <alignment vertical="center"/>
    </xf>
    <xf numFmtId="0" fontId="17" fillId="5" borderId="1" xfId="0" applyFont="1" applyFill="1" applyBorder="1" applyAlignment="1">
      <alignment vertical="center"/>
    </xf>
    <xf numFmtId="0" fontId="9" fillId="5" borderId="1" xfId="0" applyFont="1" applyFill="1" applyBorder="1" applyAlignment="1">
      <alignment horizontal="left" vertical="center"/>
    </xf>
    <xf numFmtId="0" fontId="24" fillId="22" borderId="0" xfId="0" applyFont="1" applyFill="1" applyAlignment="1">
      <alignment horizontal="left" vertical="center"/>
    </xf>
    <xf numFmtId="0" fontId="17" fillId="24" borderId="1" xfId="0" applyFont="1" applyFill="1" applyBorder="1" applyAlignment="1">
      <alignment vertical="center"/>
    </xf>
    <xf numFmtId="0" fontId="20" fillId="25" borderId="1" xfId="0" applyFont="1" applyFill="1" applyBorder="1" applyAlignment="1">
      <alignment horizontal="left" vertical="center"/>
    </xf>
    <xf numFmtId="0" fontId="20" fillId="26" borderId="1" xfId="0" applyFont="1" applyFill="1" applyBorder="1" applyAlignment="1">
      <alignment horizontal="left" vertical="center" wrapText="1"/>
    </xf>
    <xf numFmtId="0" fontId="17" fillId="25" borderId="1" xfId="0" applyFont="1" applyFill="1" applyBorder="1" applyAlignment="1">
      <alignment vertical="center"/>
    </xf>
    <xf numFmtId="0" fontId="17" fillId="25" borderId="1" xfId="0" applyFont="1" applyFill="1" applyBorder="1" applyAlignment="1">
      <alignment vertical="center" wrapText="1"/>
    </xf>
    <xf numFmtId="0" fontId="17" fillId="25" borderId="1" xfId="0" applyFont="1" applyFill="1" applyBorder="1"/>
    <xf numFmtId="0" fontId="17" fillId="25" borderId="1" xfId="0" applyFont="1" applyFill="1" applyBorder="1" applyAlignment="1">
      <alignment horizontal="left" vertical="center" wrapText="1"/>
    </xf>
    <xf numFmtId="0" fontId="20" fillId="25" borderId="1" xfId="0" applyFont="1" applyFill="1" applyBorder="1"/>
    <xf numFmtId="0" fontId="9" fillId="25" borderId="1" xfId="0" applyFont="1" applyFill="1" applyBorder="1" applyAlignment="1">
      <alignment horizontal="left" vertical="center" wrapText="1"/>
    </xf>
    <xf numFmtId="0" fontId="20" fillId="25" borderId="1" xfId="0" applyFont="1" applyFill="1" applyBorder="1" applyAlignment="1">
      <alignment horizontal="left" vertical="center" wrapText="1"/>
    </xf>
    <xf numFmtId="0" fontId="17" fillId="28" borderId="1" xfId="0" applyFont="1" applyFill="1" applyBorder="1" applyAlignment="1">
      <alignment horizontal="left" vertical="center"/>
    </xf>
    <xf numFmtId="0" fontId="9" fillId="28" borderId="1" xfId="0" applyFont="1" applyFill="1" applyBorder="1" applyAlignment="1">
      <alignment horizontal="left" vertical="center" wrapText="1"/>
    </xf>
    <xf numFmtId="0" fontId="20" fillId="17" borderId="1" xfId="0" applyFont="1" applyFill="1" applyBorder="1" applyAlignment="1">
      <alignment vertical="center" wrapText="1"/>
    </xf>
    <xf numFmtId="0" fontId="21" fillId="17" borderId="1" xfId="0" applyFont="1" applyFill="1" applyBorder="1" applyAlignment="1">
      <alignment vertical="center" wrapText="1"/>
    </xf>
    <xf numFmtId="0" fontId="17" fillId="17" borderId="1" xfId="0" applyFont="1" applyFill="1" applyBorder="1" applyAlignment="1">
      <alignment vertical="center" wrapText="1"/>
    </xf>
    <xf numFmtId="0" fontId="21" fillId="17" borderId="1" xfId="0" applyFont="1" applyFill="1" applyBorder="1" applyAlignment="1">
      <alignment vertical="center"/>
    </xf>
    <xf numFmtId="0" fontId="9" fillId="17" borderId="1" xfId="0" applyFont="1" applyFill="1" applyBorder="1" applyAlignment="1">
      <alignment vertical="center"/>
    </xf>
    <xf numFmtId="0" fontId="21" fillId="17" borderId="1" xfId="0" applyFont="1" applyFill="1" applyBorder="1" applyAlignment="1">
      <alignment horizontal="right" vertical="center" wrapText="1"/>
    </xf>
    <xf numFmtId="0" fontId="17" fillId="17" borderId="1" xfId="0" applyFont="1" applyFill="1" applyBorder="1" applyAlignment="1">
      <alignment vertical="center"/>
    </xf>
    <xf numFmtId="0" fontId="17" fillId="3" borderId="1" xfId="1" applyFont="1" applyBorder="1" applyAlignment="1">
      <alignment vertical="center" wrapText="1"/>
    </xf>
    <xf numFmtId="0" fontId="21" fillId="0" borderId="1" xfId="3" applyFont="1" applyBorder="1"/>
    <xf numFmtId="2" fontId="9" fillId="0" borderId="0" xfId="0" applyNumberFormat="1" applyFont="1" applyAlignment="1">
      <alignment horizontal="center" wrapText="1"/>
    </xf>
    <xf numFmtId="0" fontId="47" fillId="0" borderId="1" xfId="0" applyFont="1" applyBorder="1"/>
    <xf numFmtId="0" fontId="18" fillId="0" borderId="1" xfId="0" applyFont="1" applyBorder="1" applyAlignment="1">
      <alignment horizontal="center"/>
    </xf>
    <xf numFmtId="2" fontId="17" fillId="0" borderId="1" xfId="0" applyNumberFormat="1" applyFont="1" applyBorder="1" applyAlignment="1">
      <alignment horizontal="center"/>
    </xf>
    <xf numFmtId="0" fontId="17" fillId="3" borderId="1" xfId="1"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5" borderId="1" xfId="0" applyFont="1" applyFill="1" applyBorder="1" applyAlignment="1">
      <alignment horizontal="center" wrapText="1"/>
    </xf>
    <xf numFmtId="0" fontId="17" fillId="5" borderId="1" xfId="0" applyFont="1" applyFill="1" applyBorder="1" applyAlignment="1">
      <alignment horizontal="left" vertical="center"/>
    </xf>
    <xf numFmtId="0" fontId="6" fillId="2" borderId="1" xfId="0" applyFont="1" applyFill="1" applyBorder="1"/>
    <xf numFmtId="0" fontId="21" fillId="18" borderId="1" xfId="0" applyFont="1" applyFill="1" applyBorder="1" applyAlignment="1">
      <alignment horizontal="left" vertical="center" wrapText="1"/>
    </xf>
    <xf numFmtId="0" fontId="20" fillId="11" borderId="1" xfId="3" applyFont="1" applyFill="1" applyBorder="1" applyAlignment="1">
      <alignment horizontal="left" vertical="center" wrapText="1"/>
    </xf>
    <xf numFmtId="0" fontId="20" fillId="13" borderId="1" xfId="3" applyFont="1" applyFill="1" applyBorder="1" applyAlignment="1">
      <alignment horizontal="left" vertical="center" wrapText="1"/>
    </xf>
    <xf numFmtId="0" fontId="9" fillId="28" borderId="1" xfId="0" applyFont="1" applyFill="1" applyBorder="1"/>
    <xf numFmtId="0" fontId="46" fillId="0" borderId="1" xfId="0" applyFont="1" applyBorder="1"/>
    <xf numFmtId="0" fontId="19" fillId="0" borderId="1" xfId="0" applyFont="1" applyBorder="1" applyAlignment="1">
      <alignment horizontal="center"/>
    </xf>
    <xf numFmtId="0" fontId="20" fillId="0" borderId="1" xfId="0" applyFont="1" applyBorder="1" applyAlignment="1">
      <alignment horizontal="center"/>
    </xf>
    <xf numFmtId="0" fontId="21" fillId="0" borderId="1" xfId="0" applyFont="1" applyBorder="1" applyAlignment="1">
      <alignment horizontal="center"/>
    </xf>
    <xf numFmtId="0" fontId="9" fillId="0" borderId="1" xfId="0" applyFont="1" applyBorder="1" applyAlignment="1">
      <alignment horizontal="center"/>
    </xf>
    <xf numFmtId="1" fontId="9" fillId="0" borderId="1" xfId="0" applyNumberFormat="1" applyFont="1" applyBorder="1" applyAlignment="1">
      <alignment horizontal="center" wrapText="1"/>
    </xf>
    <xf numFmtId="0" fontId="20" fillId="0" borderId="1" xfId="3" applyFont="1" applyBorder="1"/>
    <xf numFmtId="0" fontId="20" fillId="0" borderId="1" xfId="3" applyFont="1" applyBorder="1" applyAlignment="1">
      <alignment wrapText="1"/>
    </xf>
    <xf numFmtId="0" fontId="20" fillId="11" borderId="1" xfId="7" applyFont="1" applyFill="1" applyBorder="1" applyAlignment="1">
      <alignment horizontal="left" vertical="center" wrapText="1"/>
    </xf>
    <xf numFmtId="0" fontId="9" fillId="7" borderId="1" xfId="0" applyFont="1" applyFill="1" applyBorder="1" applyAlignment="1">
      <alignment wrapText="1"/>
    </xf>
    <xf numFmtId="0" fontId="20" fillId="10" borderId="1" xfId="7" applyFont="1" applyFill="1" applyBorder="1" applyAlignment="1">
      <alignment horizontal="left" vertical="center" wrapText="1"/>
    </xf>
    <xf numFmtId="0" fontId="21" fillId="0" borderId="1" xfId="3" applyFont="1" applyBorder="1" applyAlignment="1">
      <alignment wrapText="1"/>
    </xf>
    <xf numFmtId="0" fontId="20" fillId="8" borderId="1" xfId="3" applyFont="1" applyFill="1" applyBorder="1" applyAlignment="1">
      <alignment horizontal="left" vertical="center"/>
    </xf>
    <xf numFmtId="0" fontId="19" fillId="0" borderId="1" xfId="0" applyFont="1" applyBorder="1" applyAlignment="1">
      <alignment horizontal="center" vertical="center"/>
    </xf>
    <xf numFmtId="0" fontId="17" fillId="0" borderId="1" xfId="0" applyFont="1" applyBorder="1" applyAlignment="1">
      <alignment horizontal="center" vertical="center" wrapText="1"/>
    </xf>
    <xf numFmtId="0" fontId="34" fillId="8" borderId="1" xfId="0" applyFont="1" applyFill="1" applyBorder="1" applyAlignment="1">
      <alignment horizontal="center" vertical="center"/>
    </xf>
    <xf numFmtId="1" fontId="9" fillId="0" borderId="1" xfId="0" applyNumberFormat="1" applyFont="1" applyBorder="1" applyAlignment="1">
      <alignment horizontal="center" vertical="center" wrapText="1"/>
    </xf>
    <xf numFmtId="0" fontId="9" fillId="0" borderId="1" xfId="0" applyFont="1" applyBorder="1" applyAlignment="1">
      <alignment horizontal="left" wrapText="1"/>
    </xf>
    <xf numFmtId="0" fontId="20" fillId="23" borderId="1" xfId="0" applyFont="1" applyFill="1" applyBorder="1" applyAlignment="1">
      <alignment horizontal="left" vertical="center"/>
    </xf>
    <xf numFmtId="0" fontId="6" fillId="2" borderId="1" xfId="0" applyFont="1" applyFill="1" applyBorder="1" applyAlignment="1">
      <alignment horizontal="left" vertical="center" wrapText="1"/>
    </xf>
    <xf numFmtId="0" fontId="20" fillId="0" borderId="1" xfId="7" applyFont="1" applyBorder="1"/>
    <xf numFmtId="0" fontId="20" fillId="0" borderId="1" xfId="3" applyFont="1" applyBorder="1" applyAlignment="1">
      <alignment vertical="center" wrapText="1"/>
    </xf>
    <xf numFmtId="0" fontId="9" fillId="27" borderId="1" xfId="0" applyFont="1" applyFill="1" applyBorder="1" applyAlignment="1">
      <alignment horizontal="left" vertical="center" wrapText="1"/>
    </xf>
    <xf numFmtId="0" fontId="7" fillId="4" borderId="1" xfId="0" applyFont="1" applyFill="1" applyBorder="1"/>
    <xf numFmtId="0" fontId="17" fillId="6" borderId="1" xfId="0" applyFont="1" applyFill="1" applyBorder="1"/>
    <xf numFmtId="0" fontId="9" fillId="13" borderId="1" xfId="0" applyFont="1" applyFill="1" applyBorder="1" applyAlignment="1">
      <alignment horizontal="left" vertical="center"/>
    </xf>
    <xf numFmtId="0" fontId="0" fillId="0" borderId="1" xfId="0" applyBorder="1"/>
    <xf numFmtId="0" fontId="17" fillId="8" borderId="2" xfId="0" applyFont="1" applyFill="1" applyBorder="1"/>
    <xf numFmtId="0" fontId="44" fillId="0" borderId="1" xfId="0" applyFont="1" applyBorder="1"/>
    <xf numFmtId="0" fontId="20" fillId="10" borderId="1" xfId="3" applyFont="1" applyFill="1" applyBorder="1" applyAlignment="1">
      <alignment horizontal="left" vertical="center" wrapText="1"/>
    </xf>
    <xf numFmtId="0" fontId="45" fillId="0" borderId="1" xfId="0" applyFont="1" applyBorder="1"/>
    <xf numFmtId="0" fontId="21" fillId="13" borderId="1" xfId="0" applyFont="1" applyFill="1" applyBorder="1" applyAlignment="1">
      <alignment horizontal="left" vertical="center"/>
    </xf>
    <xf numFmtId="0" fontId="20" fillId="0" borderId="3" xfId="0" applyFont="1" applyBorder="1" applyAlignment="1">
      <alignment horizontal="left" vertical="center"/>
    </xf>
    <xf numFmtId="0" fontId="34" fillId="0" borderId="1" xfId="0" applyFont="1" applyBorder="1" applyAlignment="1">
      <alignment vertical="center" wrapText="1"/>
    </xf>
    <xf numFmtId="0" fontId="29" fillId="19" borderId="3" xfId="0" applyFont="1" applyFill="1" applyBorder="1" applyAlignment="1">
      <alignment vertical="center" wrapText="1"/>
    </xf>
    <xf numFmtId="0" fontId="18" fillId="8" borderId="1" xfId="0" applyFont="1" applyFill="1" applyBorder="1" applyAlignment="1">
      <alignment horizontal="center" vertical="center"/>
    </xf>
    <xf numFmtId="1" fontId="18" fillId="0" borderId="1" xfId="0" applyNumberFormat="1" applyFont="1" applyBorder="1" applyAlignment="1">
      <alignment horizontal="center"/>
    </xf>
    <xf numFmtId="0" fontId="22" fillId="8" borderId="1" xfId="0" applyFont="1" applyFill="1" applyBorder="1" applyAlignment="1">
      <alignment horizontal="center" vertical="center"/>
    </xf>
    <xf numFmtId="0" fontId="9" fillId="0" borderId="4" xfId="0"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164" fontId="21"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2" fontId="21" fillId="0" borderId="1" xfId="0" applyNumberFormat="1" applyFont="1" applyBorder="1" applyAlignment="1">
      <alignment horizontal="center" vertical="center"/>
    </xf>
    <xf numFmtId="164" fontId="33" fillId="0" borderId="1" xfId="0" applyNumberFormat="1" applyFont="1" applyBorder="1" applyAlignment="1">
      <alignment horizontal="center" vertical="center" wrapText="1"/>
    </xf>
    <xf numFmtId="164" fontId="48" fillId="0" borderId="1" xfId="0" applyNumberFormat="1" applyFont="1" applyBorder="1" applyAlignment="1">
      <alignment horizontal="center" vertical="center" wrapText="1"/>
    </xf>
    <xf numFmtId="0" fontId="20" fillId="28" borderId="1" xfId="0" applyFont="1" applyFill="1" applyBorder="1" applyAlignment="1">
      <alignment horizontal="left" vertical="center"/>
    </xf>
    <xf numFmtId="0" fontId="36" fillId="20" borderId="5" xfId="0" applyFont="1" applyFill="1" applyBorder="1" applyAlignment="1">
      <alignment horizontal="center"/>
    </xf>
    <xf numFmtId="0" fontId="36" fillId="20" borderId="0" xfId="0" applyFont="1" applyFill="1" applyAlignment="1">
      <alignment horizontal="center"/>
    </xf>
    <xf numFmtId="0" fontId="37" fillId="5" borderId="0" xfId="0" applyFont="1" applyFill="1" applyAlignment="1">
      <alignment horizontal="left" vertical="center"/>
    </xf>
    <xf numFmtId="0" fontId="37" fillId="5" borderId="0" xfId="0" applyFont="1" applyFill="1" applyAlignment="1">
      <alignment horizontal="left"/>
    </xf>
    <xf numFmtId="0" fontId="18" fillId="5" borderId="1" xfId="0" applyFont="1" applyFill="1" applyBorder="1" applyAlignment="1">
      <alignment horizontal="left" wrapText="1"/>
    </xf>
    <xf numFmtId="0" fontId="17" fillId="0" borderId="1" xfId="0" applyFont="1" applyBorder="1" applyAlignment="1">
      <alignment horizontal="left" vertical="top" wrapText="1"/>
    </xf>
    <xf numFmtId="0" fontId="7" fillId="4" borderId="1" xfId="0" applyFont="1" applyFill="1" applyBorder="1" applyAlignment="1">
      <alignment horizontal="left" vertical="center"/>
    </xf>
    <xf numFmtId="0" fontId="2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11" borderId="1" xfId="0" applyFont="1" applyFill="1" applyBorder="1" applyAlignment="1">
      <alignment horizontal="center" vertical="center" wrapText="1"/>
    </xf>
    <xf numFmtId="0" fontId="35" fillId="11" borderId="1" xfId="0" applyFont="1" applyFill="1" applyBorder="1" applyAlignment="1">
      <alignment horizontal="center" vertical="center"/>
    </xf>
    <xf numFmtId="0" fontId="35" fillId="10"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17" fillId="0" borderId="1" xfId="0" applyFont="1" applyBorder="1" applyAlignment="1">
      <alignment horizontal="left"/>
    </xf>
    <xf numFmtId="0" fontId="39" fillId="21" borderId="1" xfId="0" applyFont="1" applyFill="1" applyBorder="1" applyAlignment="1">
      <alignment horizontal="left" vertical="center"/>
    </xf>
    <xf numFmtId="0" fontId="21" fillId="21" borderId="1" xfId="0" applyFont="1" applyFill="1" applyBorder="1" applyAlignment="1">
      <alignment horizontal="left" vertical="center"/>
    </xf>
    <xf numFmtId="0" fontId="17" fillId="0" borderId="1" xfId="0" applyFont="1" applyBorder="1" applyAlignment="1">
      <alignment horizontal="center" vertical="center" wrapText="1"/>
    </xf>
    <xf numFmtId="0" fontId="35" fillId="0" borderId="1" xfId="0" applyFont="1" applyBorder="1" applyAlignment="1">
      <alignment horizontal="center" vertical="center" wrapText="1"/>
    </xf>
  </cellXfs>
  <cellStyles count="16">
    <cellStyle name="%20 - Vurgu4" xfId="1" builtinId="42"/>
    <cellStyle name="Normal" xfId="0" builtinId="0"/>
    <cellStyle name="Normal 2" xfId="2" xr:uid="{00000000-0005-0000-0000-000002000000}"/>
    <cellStyle name="Normal 2 2" xfId="3" xr:uid="{00000000-0005-0000-0000-000003000000}"/>
    <cellStyle name="Normal 2 2 2" xfId="4" xr:uid="{00000000-0005-0000-0000-000004000000}"/>
    <cellStyle name="Normal 2 3" xfId="5" xr:uid="{00000000-0005-0000-0000-000005000000}"/>
    <cellStyle name="Normal 2 4" xfId="8" xr:uid="{00000000-0005-0000-0000-000006000000}"/>
    <cellStyle name="Normal 2 5" xfId="12" xr:uid="{00000000-0005-0000-0000-000007000000}"/>
    <cellStyle name="Normal 2 6" xfId="13" xr:uid="{00000000-0005-0000-0000-000008000000}"/>
    <cellStyle name="Normal 2 7" xfId="14" xr:uid="{00000000-0005-0000-0000-000009000000}"/>
    <cellStyle name="Normal 2 8" xfId="15" xr:uid="{00000000-0005-0000-0000-00000A000000}"/>
    <cellStyle name="Normal 3" xfId="6" xr:uid="{00000000-0005-0000-0000-00000B000000}"/>
    <cellStyle name="Normal 4" xfId="7" xr:uid="{00000000-0005-0000-0000-00000C000000}"/>
    <cellStyle name="Normal 4 2" xfId="10" xr:uid="{00000000-0005-0000-0000-00000D000000}"/>
    <cellStyle name="Normal 4 3" xfId="11" xr:uid="{00000000-0005-0000-0000-00000E000000}"/>
    <cellStyle name="Normal 5" xfId="9" xr:uid="{00000000-0005-0000-0000-00000F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1"/>
  <sheetViews>
    <sheetView topLeftCell="A29" zoomScale="90" zoomScaleNormal="90" workbookViewId="0">
      <selection activeCell="H44" sqref="H44"/>
    </sheetView>
  </sheetViews>
  <sheetFormatPr defaultColWidth="11" defaultRowHeight="15.6" x14ac:dyDescent="0.3"/>
  <cols>
    <col min="1" max="1" width="36.69921875" style="5" bestFit="1" customWidth="1"/>
    <col min="2" max="2" width="24.69921875" style="5" customWidth="1"/>
    <col min="3" max="3" width="39.69921875" style="5" bestFit="1" customWidth="1"/>
    <col min="4" max="4" width="22.5" style="5" bestFit="1" customWidth="1"/>
    <col min="5" max="6" width="26.5" style="5" customWidth="1"/>
    <col min="7" max="7" width="13.19921875" style="5" customWidth="1"/>
    <col min="8" max="8" width="11.69921875" style="5" customWidth="1"/>
    <col min="9" max="16384" width="11" style="5"/>
  </cols>
  <sheetData>
    <row r="2" spans="1:12" ht="20.399999999999999" x14ac:dyDescent="0.35">
      <c r="A2" s="263" t="s">
        <v>1149</v>
      </c>
      <c r="B2" s="263"/>
      <c r="C2" s="263"/>
      <c r="D2" s="263"/>
      <c r="E2" s="263"/>
      <c r="F2" s="263"/>
      <c r="H2" s="86"/>
      <c r="I2" s="85"/>
      <c r="J2" s="85"/>
      <c r="K2" s="85"/>
      <c r="L2" s="85"/>
    </row>
    <row r="3" spans="1:12" ht="20.399999999999999" x14ac:dyDescent="0.35">
      <c r="A3" s="262" t="s">
        <v>1187</v>
      </c>
      <c r="B3" s="262"/>
      <c r="C3" s="262"/>
      <c r="D3" s="262"/>
      <c r="E3" s="262"/>
      <c r="F3" s="262"/>
      <c r="I3" s="85"/>
      <c r="J3" s="85"/>
      <c r="K3" s="85"/>
      <c r="L3" s="85"/>
    </row>
    <row r="4" spans="1:12" ht="126" x14ac:dyDescent="0.35">
      <c r="A4" s="93"/>
      <c r="B4" s="94" t="s">
        <v>1134</v>
      </c>
      <c r="C4" s="94" t="s">
        <v>1135</v>
      </c>
      <c r="D4" s="94" t="s">
        <v>1136</v>
      </c>
      <c r="E4" s="94" t="s">
        <v>1137</v>
      </c>
      <c r="F4" s="94" t="s">
        <v>1138</v>
      </c>
      <c r="G4" s="95"/>
      <c r="I4" s="85"/>
      <c r="J4" s="85"/>
      <c r="K4" s="85"/>
      <c r="L4" s="85"/>
    </row>
    <row r="5" spans="1:12" ht="68.7" customHeight="1" x14ac:dyDescent="0.35">
      <c r="A5" s="96"/>
      <c r="B5" s="94" t="s">
        <v>1147</v>
      </c>
      <c r="C5" s="94" t="s">
        <v>1148</v>
      </c>
      <c r="D5" s="94" t="s">
        <v>1139</v>
      </c>
      <c r="E5" s="94" t="s">
        <v>1144</v>
      </c>
      <c r="F5" s="94" t="s">
        <v>1145</v>
      </c>
      <c r="G5" s="97"/>
      <c r="I5" s="85"/>
      <c r="J5" s="85"/>
      <c r="K5" s="85"/>
      <c r="L5" s="85"/>
    </row>
    <row r="6" spans="1:12" ht="72" x14ac:dyDescent="0.3">
      <c r="A6" s="93" t="s">
        <v>22</v>
      </c>
      <c r="B6" s="94"/>
      <c r="C6" s="94" t="s">
        <v>1140</v>
      </c>
      <c r="D6" s="94" t="s">
        <v>1142</v>
      </c>
      <c r="E6" s="94" t="s">
        <v>1143</v>
      </c>
      <c r="F6" s="94" t="s">
        <v>1146</v>
      </c>
      <c r="G6" s="98" t="s">
        <v>23</v>
      </c>
      <c r="I6" s="85"/>
      <c r="J6" s="85"/>
      <c r="K6" s="85"/>
      <c r="L6" s="85"/>
    </row>
    <row r="7" spans="1:12" ht="18" x14ac:dyDescent="0.3">
      <c r="A7" s="99" t="s">
        <v>58</v>
      </c>
      <c r="B7" s="87">
        <v>12</v>
      </c>
      <c r="C7" s="87">
        <v>16</v>
      </c>
      <c r="D7" s="87">
        <v>25</v>
      </c>
      <c r="E7" s="87">
        <v>20</v>
      </c>
      <c r="F7" s="87">
        <v>15</v>
      </c>
      <c r="G7" s="87">
        <f>SUM(B7:F7)</f>
        <v>88</v>
      </c>
      <c r="I7" s="85"/>
      <c r="J7" s="85"/>
      <c r="K7" s="85"/>
      <c r="L7" s="85"/>
    </row>
    <row r="8" spans="1:12" ht="18" x14ac:dyDescent="0.3">
      <c r="A8" s="100" t="s">
        <v>226</v>
      </c>
      <c r="B8" s="88">
        <v>4</v>
      </c>
      <c r="C8" s="88">
        <v>4</v>
      </c>
      <c r="D8" s="88">
        <v>6</v>
      </c>
      <c r="E8" s="88">
        <v>8</v>
      </c>
      <c r="F8" s="88">
        <v>4</v>
      </c>
      <c r="G8" s="88">
        <f t="shared" ref="G8:G47" si="0">SUM(B8:F8)</f>
        <v>26</v>
      </c>
    </row>
    <row r="9" spans="1:12" ht="18" x14ac:dyDescent="0.3">
      <c r="A9" s="99" t="s">
        <v>17</v>
      </c>
      <c r="B9" s="87">
        <v>44</v>
      </c>
      <c r="C9" s="87">
        <v>18</v>
      </c>
      <c r="D9" s="87">
        <v>21</v>
      </c>
      <c r="E9" s="87">
        <v>13</v>
      </c>
      <c r="F9" s="87"/>
      <c r="G9" s="87">
        <f t="shared" si="0"/>
        <v>96</v>
      </c>
    </row>
    <row r="10" spans="1:12" ht="18" x14ac:dyDescent="0.3">
      <c r="A10" s="100" t="s">
        <v>232</v>
      </c>
      <c r="B10" s="88">
        <v>14</v>
      </c>
      <c r="C10" s="88">
        <v>2</v>
      </c>
      <c r="D10" s="88">
        <v>4</v>
      </c>
      <c r="E10" s="88">
        <v>2</v>
      </c>
      <c r="F10" s="88"/>
      <c r="G10" s="88">
        <f t="shared" si="0"/>
        <v>22</v>
      </c>
    </row>
    <row r="11" spans="1:12" ht="18" x14ac:dyDescent="0.3">
      <c r="A11" s="99" t="s">
        <v>59</v>
      </c>
      <c r="B11" s="87">
        <v>20</v>
      </c>
      <c r="C11" s="87">
        <v>24</v>
      </c>
      <c r="D11" s="87">
        <v>16</v>
      </c>
      <c r="E11" s="87">
        <v>20</v>
      </c>
      <c r="F11" s="87">
        <v>20</v>
      </c>
      <c r="G11" s="87">
        <f t="shared" si="0"/>
        <v>100</v>
      </c>
    </row>
    <row r="12" spans="1:12" ht="18" x14ac:dyDescent="0.3">
      <c r="A12" s="144" t="s">
        <v>77</v>
      </c>
      <c r="B12" s="146">
        <v>6</v>
      </c>
      <c r="C12" s="146">
        <v>11</v>
      </c>
      <c r="D12" s="87"/>
      <c r="E12" s="146"/>
      <c r="F12" s="146">
        <v>14</v>
      </c>
      <c r="G12" s="87">
        <f t="shared" si="0"/>
        <v>31</v>
      </c>
    </row>
    <row r="13" spans="1:12" ht="18" x14ac:dyDescent="0.3">
      <c r="A13" s="99" t="s">
        <v>6</v>
      </c>
      <c r="B13" s="87">
        <v>4</v>
      </c>
      <c r="C13" s="87">
        <v>8</v>
      </c>
      <c r="D13" s="87">
        <v>4</v>
      </c>
      <c r="E13" s="87">
        <v>6</v>
      </c>
      <c r="F13" s="87"/>
      <c r="G13" s="87">
        <f t="shared" si="0"/>
        <v>22</v>
      </c>
    </row>
    <row r="14" spans="1:12" ht="18" x14ac:dyDescent="0.3">
      <c r="A14" s="144" t="s">
        <v>60</v>
      </c>
      <c r="B14" s="87"/>
      <c r="C14" s="146"/>
      <c r="D14" s="87"/>
      <c r="E14" s="146">
        <v>20</v>
      </c>
      <c r="F14" s="146"/>
      <c r="G14" s="87">
        <f t="shared" si="0"/>
        <v>20</v>
      </c>
    </row>
    <row r="15" spans="1:12" ht="18" x14ac:dyDescent="0.3">
      <c r="A15" s="99" t="s">
        <v>66</v>
      </c>
      <c r="B15" s="87">
        <v>2</v>
      </c>
      <c r="C15" s="87">
        <v>16</v>
      </c>
      <c r="D15" s="87">
        <v>12</v>
      </c>
      <c r="E15" s="87">
        <v>8</v>
      </c>
      <c r="F15" s="87">
        <v>4</v>
      </c>
      <c r="G15" s="87">
        <f t="shared" si="0"/>
        <v>42</v>
      </c>
    </row>
    <row r="16" spans="1:12" ht="18" x14ac:dyDescent="0.3">
      <c r="A16" s="99" t="s">
        <v>99</v>
      </c>
      <c r="B16" s="87"/>
      <c r="C16" s="87">
        <v>4</v>
      </c>
      <c r="D16" s="87">
        <v>4</v>
      </c>
      <c r="E16" s="87">
        <v>4</v>
      </c>
      <c r="F16" s="87"/>
      <c r="G16" s="87">
        <f t="shared" si="0"/>
        <v>12</v>
      </c>
    </row>
    <row r="17" spans="1:7" ht="18" x14ac:dyDescent="0.3">
      <c r="A17" s="99" t="s">
        <v>67</v>
      </c>
      <c r="B17" s="87">
        <v>10</v>
      </c>
      <c r="C17" s="87">
        <v>10</v>
      </c>
      <c r="D17" s="87">
        <v>6</v>
      </c>
      <c r="E17" s="87"/>
      <c r="F17" s="87"/>
      <c r="G17" s="87">
        <f t="shared" si="0"/>
        <v>26</v>
      </c>
    </row>
    <row r="18" spans="1:7" ht="18" x14ac:dyDescent="0.3">
      <c r="A18" s="99" t="s">
        <v>69</v>
      </c>
      <c r="B18" s="87">
        <v>2</v>
      </c>
      <c r="C18" s="87">
        <v>8</v>
      </c>
      <c r="D18" s="87">
        <v>6</v>
      </c>
      <c r="E18" s="87">
        <v>6</v>
      </c>
      <c r="F18" s="87">
        <v>8</v>
      </c>
      <c r="G18" s="87">
        <f t="shared" si="0"/>
        <v>30</v>
      </c>
    </row>
    <row r="19" spans="1:7" ht="18" x14ac:dyDescent="0.3">
      <c r="A19" s="99" t="s">
        <v>68</v>
      </c>
      <c r="B19" s="87">
        <v>4</v>
      </c>
      <c r="C19" s="87">
        <v>4</v>
      </c>
      <c r="D19" s="87"/>
      <c r="E19" s="87"/>
      <c r="F19" s="87"/>
      <c r="G19" s="87">
        <f t="shared" si="0"/>
        <v>8</v>
      </c>
    </row>
    <row r="20" spans="1:7" ht="18" x14ac:dyDescent="0.3">
      <c r="A20" s="99" t="s">
        <v>72</v>
      </c>
      <c r="B20" s="87"/>
      <c r="C20" s="87">
        <v>18</v>
      </c>
      <c r="D20" s="87"/>
      <c r="E20" s="87"/>
      <c r="F20" s="87"/>
      <c r="G20" s="87">
        <f t="shared" si="0"/>
        <v>18</v>
      </c>
    </row>
    <row r="21" spans="1:7" ht="18" x14ac:dyDescent="0.3">
      <c r="A21" s="99" t="s">
        <v>75</v>
      </c>
      <c r="B21" s="87"/>
      <c r="C21" s="87">
        <v>6</v>
      </c>
      <c r="D21" s="87"/>
      <c r="E21" s="87"/>
      <c r="F21" s="87"/>
      <c r="G21" s="87">
        <f t="shared" si="0"/>
        <v>6</v>
      </c>
    </row>
    <row r="22" spans="1:7" ht="18" x14ac:dyDescent="0.3">
      <c r="A22" s="99" t="s">
        <v>76</v>
      </c>
      <c r="B22" s="87"/>
      <c r="C22" s="87"/>
      <c r="D22" s="87">
        <v>14</v>
      </c>
      <c r="E22" s="87">
        <v>5</v>
      </c>
      <c r="F22" s="87"/>
      <c r="G22" s="87">
        <f t="shared" si="0"/>
        <v>19</v>
      </c>
    </row>
    <row r="23" spans="1:7" ht="18" x14ac:dyDescent="0.3">
      <c r="A23" s="99" t="s">
        <v>85</v>
      </c>
      <c r="B23" s="87"/>
      <c r="C23" s="87"/>
      <c r="D23" s="87"/>
      <c r="E23" s="87"/>
      <c r="F23" s="87">
        <v>10</v>
      </c>
      <c r="G23" s="87">
        <f t="shared" si="0"/>
        <v>10</v>
      </c>
    </row>
    <row r="24" spans="1:7" ht="18" x14ac:dyDescent="0.3">
      <c r="A24" s="99" t="s">
        <v>100</v>
      </c>
      <c r="B24" s="87"/>
      <c r="C24" s="87">
        <v>6</v>
      </c>
      <c r="D24" s="87"/>
      <c r="E24" s="87"/>
      <c r="F24" s="87"/>
      <c r="G24" s="87">
        <f t="shared" si="0"/>
        <v>6</v>
      </c>
    </row>
    <row r="25" spans="1:7" ht="18" x14ac:dyDescent="0.3">
      <c r="A25" s="99" t="s">
        <v>79</v>
      </c>
      <c r="B25" s="87"/>
      <c r="C25" s="87"/>
      <c r="D25" s="87"/>
      <c r="E25" s="87">
        <v>12</v>
      </c>
      <c r="F25" s="87"/>
      <c r="G25" s="87">
        <f t="shared" si="0"/>
        <v>12</v>
      </c>
    </row>
    <row r="26" spans="1:7" ht="18" x14ac:dyDescent="0.3">
      <c r="A26" s="99" t="s">
        <v>82</v>
      </c>
      <c r="B26" s="87"/>
      <c r="C26" s="87"/>
      <c r="D26" s="87"/>
      <c r="E26" s="87"/>
      <c r="F26" s="87">
        <v>10</v>
      </c>
      <c r="G26" s="87">
        <f t="shared" si="0"/>
        <v>10</v>
      </c>
    </row>
    <row r="27" spans="1:7" ht="18" x14ac:dyDescent="0.3">
      <c r="A27" s="99" t="s">
        <v>101</v>
      </c>
      <c r="B27" s="87">
        <v>2</v>
      </c>
      <c r="C27" s="87"/>
      <c r="D27" s="87"/>
      <c r="E27" s="87"/>
      <c r="F27" s="87"/>
      <c r="G27" s="87">
        <f t="shared" si="0"/>
        <v>2</v>
      </c>
    </row>
    <row r="28" spans="1:7" ht="18" x14ac:dyDescent="0.3">
      <c r="A28" s="99" t="s">
        <v>83</v>
      </c>
      <c r="B28" s="87"/>
      <c r="C28" s="87"/>
      <c r="D28" s="87"/>
      <c r="E28" s="87"/>
      <c r="F28" s="87">
        <v>10</v>
      </c>
      <c r="G28" s="87">
        <f t="shared" si="0"/>
        <v>10</v>
      </c>
    </row>
    <row r="29" spans="1:7" ht="18" x14ac:dyDescent="0.3">
      <c r="A29" s="99" t="s">
        <v>86</v>
      </c>
      <c r="B29" s="87"/>
      <c r="C29" s="87"/>
      <c r="D29" s="87"/>
      <c r="E29" s="87"/>
      <c r="F29" s="87">
        <v>4</v>
      </c>
      <c r="G29" s="87">
        <f t="shared" si="0"/>
        <v>4</v>
      </c>
    </row>
    <row r="30" spans="1:7" ht="18" x14ac:dyDescent="0.3">
      <c r="A30" s="99" t="s">
        <v>80</v>
      </c>
      <c r="B30" s="87"/>
      <c r="C30" s="87"/>
      <c r="D30" s="87"/>
      <c r="E30" s="87">
        <v>10</v>
      </c>
      <c r="F30" s="87"/>
      <c r="G30" s="87">
        <f t="shared" si="0"/>
        <v>10</v>
      </c>
    </row>
    <row r="31" spans="1:7" ht="18" x14ac:dyDescent="0.3">
      <c r="A31" s="99" t="s">
        <v>87</v>
      </c>
      <c r="B31" s="87"/>
      <c r="C31" s="87"/>
      <c r="D31" s="87"/>
      <c r="E31" s="87"/>
      <c r="F31" s="87">
        <v>4</v>
      </c>
      <c r="G31" s="87">
        <f t="shared" si="0"/>
        <v>4</v>
      </c>
    </row>
    <row r="32" spans="1:7" ht="18" x14ac:dyDescent="0.3">
      <c r="A32" s="99" t="s">
        <v>88</v>
      </c>
      <c r="B32" s="87"/>
      <c r="C32" s="87"/>
      <c r="D32" s="87"/>
      <c r="E32" s="87"/>
      <c r="F32" s="87">
        <v>4</v>
      </c>
      <c r="G32" s="87">
        <f t="shared" si="0"/>
        <v>4</v>
      </c>
    </row>
    <row r="33" spans="1:7" ht="18" x14ac:dyDescent="0.3">
      <c r="A33" s="99" t="s">
        <v>73</v>
      </c>
      <c r="B33" s="87"/>
      <c r="C33" s="87">
        <v>6</v>
      </c>
      <c r="D33" s="87"/>
      <c r="E33" s="87"/>
      <c r="F33" s="87"/>
      <c r="G33" s="87">
        <f t="shared" si="0"/>
        <v>6</v>
      </c>
    </row>
    <row r="34" spans="1:7" ht="18" x14ac:dyDescent="0.3">
      <c r="A34" s="99" t="s">
        <v>81</v>
      </c>
      <c r="B34" s="87"/>
      <c r="C34" s="87"/>
      <c r="D34" s="87"/>
      <c r="E34" s="87"/>
      <c r="F34" s="87">
        <v>10</v>
      </c>
      <c r="G34" s="87">
        <f t="shared" si="0"/>
        <v>10</v>
      </c>
    </row>
    <row r="35" spans="1:7" ht="18" x14ac:dyDescent="0.3">
      <c r="A35" s="99" t="s">
        <v>102</v>
      </c>
      <c r="B35" s="87"/>
      <c r="C35" s="87"/>
      <c r="D35" s="87"/>
      <c r="E35" s="87"/>
      <c r="F35" s="87">
        <v>10</v>
      </c>
      <c r="G35" s="87">
        <f t="shared" si="0"/>
        <v>10</v>
      </c>
    </row>
    <row r="36" spans="1:7" ht="18" x14ac:dyDescent="0.3">
      <c r="A36" s="144" t="s">
        <v>61</v>
      </c>
      <c r="B36" s="88"/>
      <c r="C36" s="87"/>
      <c r="D36" s="87">
        <v>12</v>
      </c>
      <c r="E36" s="146">
        <v>16</v>
      </c>
      <c r="F36" s="88"/>
      <c r="G36" s="87">
        <f t="shared" si="0"/>
        <v>28</v>
      </c>
    </row>
    <row r="37" spans="1:7" ht="18" x14ac:dyDescent="0.3">
      <c r="A37" s="99" t="s">
        <v>1740</v>
      </c>
      <c r="B37" s="87"/>
      <c r="C37" s="87">
        <v>10</v>
      </c>
      <c r="D37" s="87"/>
      <c r="E37" s="87"/>
      <c r="F37" s="87"/>
      <c r="G37" s="87">
        <f t="shared" si="0"/>
        <v>10</v>
      </c>
    </row>
    <row r="38" spans="1:7" ht="18" x14ac:dyDescent="0.3">
      <c r="A38" s="107" t="s">
        <v>35</v>
      </c>
      <c r="B38" s="87">
        <v>4</v>
      </c>
      <c r="C38" s="87">
        <v>6</v>
      </c>
      <c r="D38" s="87">
        <v>4</v>
      </c>
      <c r="E38" s="87">
        <v>4</v>
      </c>
      <c r="F38" s="87">
        <v>2</v>
      </c>
      <c r="G38" s="87">
        <f t="shared" si="0"/>
        <v>20</v>
      </c>
    </row>
    <row r="39" spans="1:7" ht="18" x14ac:dyDescent="0.3">
      <c r="A39" s="100" t="s">
        <v>36</v>
      </c>
      <c r="B39" s="101">
        <v>2</v>
      </c>
      <c r="C39" s="101">
        <v>6</v>
      </c>
      <c r="D39" s="101">
        <v>4</v>
      </c>
      <c r="E39" s="101">
        <v>8</v>
      </c>
      <c r="F39" s="101">
        <v>6</v>
      </c>
      <c r="G39" s="88">
        <f t="shared" si="0"/>
        <v>26</v>
      </c>
    </row>
    <row r="40" spans="1:7" ht="18" x14ac:dyDescent="0.3">
      <c r="A40" s="144" t="s">
        <v>1050</v>
      </c>
      <c r="B40" s="206">
        <v>10</v>
      </c>
      <c r="C40" s="206">
        <v>7</v>
      </c>
      <c r="D40" s="206">
        <v>6</v>
      </c>
      <c r="E40" s="206">
        <v>4</v>
      </c>
      <c r="F40" s="206">
        <v>8</v>
      </c>
      <c r="G40" s="87">
        <f t="shared" si="0"/>
        <v>35</v>
      </c>
    </row>
    <row r="41" spans="1:7" ht="17.399999999999999" x14ac:dyDescent="0.3">
      <c r="A41" s="102" t="s">
        <v>50</v>
      </c>
      <c r="B41" s="129">
        <f>SUM(B7:B40)</f>
        <v>140</v>
      </c>
      <c r="C41" s="129">
        <f t="shared" ref="C41:F41" si="1">SUM(C7:C40)</f>
        <v>190</v>
      </c>
      <c r="D41" s="129">
        <f t="shared" si="1"/>
        <v>144</v>
      </c>
      <c r="E41" s="129">
        <f t="shared" si="1"/>
        <v>166</v>
      </c>
      <c r="F41" s="129">
        <f t="shared" si="1"/>
        <v>143</v>
      </c>
      <c r="G41" s="250">
        <f t="shared" si="0"/>
        <v>783</v>
      </c>
    </row>
    <row r="42" spans="1:7" ht="18" x14ac:dyDescent="0.35">
      <c r="A42" s="103" t="s">
        <v>21</v>
      </c>
      <c r="B42" s="250">
        <f t="shared" ref="B42:F42" si="2">B41-B43</f>
        <v>120</v>
      </c>
      <c r="C42" s="250">
        <f t="shared" si="2"/>
        <v>178</v>
      </c>
      <c r="D42" s="250">
        <f t="shared" si="2"/>
        <v>130</v>
      </c>
      <c r="E42" s="250">
        <f t="shared" si="2"/>
        <v>148</v>
      </c>
      <c r="F42" s="250">
        <f t="shared" si="2"/>
        <v>133</v>
      </c>
      <c r="G42" s="250">
        <f>G41-G43</f>
        <v>709</v>
      </c>
    </row>
    <row r="43" spans="1:7" ht="18" x14ac:dyDescent="0.35">
      <c r="A43" s="128" t="s">
        <v>51</v>
      </c>
      <c r="B43" s="252">
        <f t="shared" ref="B43:F43" si="3">SUM(B8,B10,B39)</f>
        <v>20</v>
      </c>
      <c r="C43" s="252">
        <f t="shared" si="3"/>
        <v>12</v>
      </c>
      <c r="D43" s="252">
        <f t="shared" si="3"/>
        <v>14</v>
      </c>
      <c r="E43" s="252">
        <f t="shared" si="3"/>
        <v>18</v>
      </c>
      <c r="F43" s="252">
        <f t="shared" si="3"/>
        <v>10</v>
      </c>
      <c r="G43" s="252">
        <f>SUM(G8,G10,G39)</f>
        <v>74</v>
      </c>
    </row>
    <row r="44" spans="1:7" ht="18" x14ac:dyDescent="0.3">
      <c r="A44" s="100" t="s">
        <v>2516</v>
      </c>
      <c r="B44" s="253">
        <v>10</v>
      </c>
      <c r="C44" s="253">
        <v>18</v>
      </c>
      <c r="D44" s="253">
        <v>2</v>
      </c>
      <c r="E44" s="253"/>
      <c r="F44" s="253"/>
      <c r="G44" s="146">
        <f t="shared" si="0"/>
        <v>30</v>
      </c>
    </row>
    <row r="45" spans="1:7" ht="36" x14ac:dyDescent="0.3">
      <c r="A45" s="249" t="s">
        <v>997</v>
      </c>
      <c r="B45" s="253">
        <v>12</v>
      </c>
      <c r="C45" s="253">
        <v>18</v>
      </c>
      <c r="D45" s="253">
        <v>2</v>
      </c>
      <c r="E45" s="253"/>
      <c r="F45" s="253"/>
      <c r="G45" s="146">
        <f t="shared" si="0"/>
        <v>32</v>
      </c>
    </row>
    <row r="46" spans="1:7" ht="36" x14ac:dyDescent="0.3">
      <c r="A46" s="120" t="s">
        <v>2443</v>
      </c>
      <c r="B46" s="253"/>
      <c r="C46" s="253"/>
      <c r="D46" s="253">
        <v>4</v>
      </c>
      <c r="E46" s="253">
        <v>14</v>
      </c>
      <c r="F46" s="253">
        <v>10</v>
      </c>
      <c r="G46" s="146">
        <f t="shared" si="0"/>
        <v>28</v>
      </c>
    </row>
    <row r="47" spans="1:7" ht="18" x14ac:dyDescent="0.3">
      <c r="A47" s="120" t="s">
        <v>2371</v>
      </c>
      <c r="B47" s="253"/>
      <c r="C47" s="253"/>
      <c r="D47" s="253">
        <v>4</v>
      </c>
      <c r="E47" s="253">
        <v>14</v>
      </c>
      <c r="F47" s="253">
        <v>10</v>
      </c>
      <c r="G47" s="146">
        <f t="shared" si="0"/>
        <v>28</v>
      </c>
    </row>
    <row r="48" spans="1:7" x14ac:dyDescent="0.3">
      <c r="A48" s="135" t="s">
        <v>52</v>
      </c>
      <c r="B48" s="251">
        <v>162</v>
      </c>
      <c r="C48" s="251">
        <v>226</v>
      </c>
      <c r="D48" s="251">
        <v>156</v>
      </c>
      <c r="E48" s="251">
        <v>194</v>
      </c>
      <c r="F48" s="251">
        <v>163</v>
      </c>
      <c r="G48" s="251">
        <f>SUM(G41:G47)</f>
        <v>1684</v>
      </c>
    </row>
    <row r="49" spans="1:6" ht="23.4" x14ac:dyDescent="0.45">
      <c r="A49" s="265" t="s">
        <v>96</v>
      </c>
      <c r="B49" s="265"/>
      <c r="C49" s="265"/>
      <c r="D49" s="265"/>
      <c r="E49" s="265"/>
      <c r="F49" s="265"/>
    </row>
    <row r="50" spans="1:6" ht="23.4" x14ac:dyDescent="0.3">
      <c r="A50" s="264" t="s">
        <v>97</v>
      </c>
      <c r="B50" s="264"/>
      <c r="C50" s="264"/>
      <c r="D50" s="264"/>
      <c r="E50" s="264"/>
      <c r="F50" s="264"/>
    </row>
    <row r="51" spans="1:6" ht="23.4" x14ac:dyDescent="0.3">
      <c r="A51" s="264" t="s">
        <v>98</v>
      </c>
      <c r="B51" s="264"/>
      <c r="C51" s="264"/>
      <c r="D51" s="264"/>
      <c r="E51" s="264"/>
      <c r="F51" s="264"/>
    </row>
  </sheetData>
  <mergeCells count="5">
    <mergeCell ref="A3:F3"/>
    <mergeCell ref="A2:F2"/>
    <mergeCell ref="A50:F50"/>
    <mergeCell ref="A51:F51"/>
    <mergeCell ref="A49:F49"/>
  </mergeCells>
  <pageMargins left="0.75" right="0.75" top="1" bottom="1" header="0.5" footer="0.5"/>
  <pageSetup paperSize="9" scale="63"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02"/>
  <sheetViews>
    <sheetView topLeftCell="A229" zoomScale="90" zoomScaleNormal="90" zoomScaleSheetLayoutView="25" workbookViewId="0">
      <selection activeCell="D5" sqref="D5"/>
    </sheetView>
  </sheetViews>
  <sheetFormatPr defaultColWidth="10.69921875" defaultRowHeight="15.6" x14ac:dyDescent="0.3"/>
  <cols>
    <col min="1" max="1" width="22.8984375" style="5" customWidth="1"/>
    <col min="2" max="2" width="23.69921875" style="5" customWidth="1"/>
    <col min="3" max="3" width="39.8984375" style="5" customWidth="1"/>
    <col min="4" max="4" width="56.59765625" style="5" customWidth="1"/>
    <col min="5" max="5" width="36.3984375" style="71" customWidth="1"/>
    <col min="6" max="6" width="93.69921875" style="58" customWidth="1"/>
    <col min="7" max="16384" width="10.69921875" style="5"/>
  </cols>
  <sheetData>
    <row r="1" spans="1:6" x14ac:dyDescent="0.3">
      <c r="A1" s="4"/>
      <c r="B1" s="4"/>
      <c r="C1" s="4"/>
      <c r="D1" s="4"/>
      <c r="E1" s="57"/>
      <c r="F1" s="1"/>
    </row>
    <row r="2" spans="1:6" ht="13.2" customHeight="1" x14ac:dyDescent="0.3">
      <c r="A2" s="4"/>
      <c r="B2" s="4"/>
      <c r="C2" s="4"/>
      <c r="D2" s="3" t="s">
        <v>9</v>
      </c>
      <c r="E2" s="57"/>
      <c r="F2" s="1"/>
    </row>
    <row r="3" spans="1:6" ht="15" customHeight="1" x14ac:dyDescent="0.3">
      <c r="A3" s="4"/>
      <c r="B3" s="4"/>
      <c r="C3" s="4"/>
      <c r="D3" s="3" t="s">
        <v>33</v>
      </c>
      <c r="E3" s="57"/>
      <c r="F3" s="1"/>
    </row>
    <row r="4" spans="1:6" ht="15" customHeight="1" x14ac:dyDescent="0.3">
      <c r="A4" s="4"/>
      <c r="B4" s="4"/>
      <c r="C4" s="4"/>
      <c r="D4" s="3" t="s">
        <v>10</v>
      </c>
      <c r="E4" s="57"/>
      <c r="F4" s="1"/>
    </row>
    <row r="5" spans="1:6" ht="15" customHeight="1" x14ac:dyDescent="0.3">
      <c r="A5" s="4"/>
      <c r="B5" s="4"/>
      <c r="C5" s="4"/>
      <c r="D5" s="92" t="s">
        <v>2523</v>
      </c>
      <c r="E5" s="57"/>
      <c r="F5" s="1"/>
    </row>
    <row r="6" spans="1:6" ht="15" customHeight="1" x14ac:dyDescent="0.3">
      <c r="A6" s="4"/>
      <c r="B6" s="4"/>
      <c r="C6" s="4"/>
      <c r="D6" s="3" t="s">
        <v>57</v>
      </c>
      <c r="E6" s="57"/>
      <c r="F6" s="1"/>
    </row>
    <row r="7" spans="1:6" ht="15" customHeight="1" x14ac:dyDescent="0.3">
      <c r="A7" s="4"/>
      <c r="B7" s="4"/>
      <c r="C7" s="4"/>
      <c r="D7" s="7"/>
      <c r="E7" s="57"/>
      <c r="F7" s="1"/>
    </row>
    <row r="8" spans="1:6" ht="15.45" customHeight="1" x14ac:dyDescent="0.3">
      <c r="A8" s="4"/>
      <c r="B8" s="4"/>
      <c r="C8" s="4"/>
      <c r="D8" s="104" t="s">
        <v>34</v>
      </c>
      <c r="E8" s="57"/>
      <c r="F8" s="1"/>
    </row>
    <row r="9" spans="1:6" ht="15.45" customHeight="1" x14ac:dyDescent="0.3">
      <c r="A9" s="4"/>
      <c r="B9" s="4"/>
      <c r="C9" s="4"/>
      <c r="D9" s="3" t="s">
        <v>38</v>
      </c>
      <c r="E9" s="57"/>
      <c r="F9" s="1"/>
    </row>
    <row r="10" spans="1:6" ht="15.45" customHeight="1" x14ac:dyDescent="0.3">
      <c r="A10" s="4"/>
      <c r="B10" s="4"/>
      <c r="C10" s="4"/>
      <c r="D10" s="3" t="s">
        <v>2408</v>
      </c>
      <c r="E10" s="57"/>
      <c r="F10" s="1"/>
    </row>
    <row r="11" spans="1:6" ht="15.45" customHeight="1" x14ac:dyDescent="0.3">
      <c r="A11" s="4"/>
      <c r="B11" s="4"/>
      <c r="C11" s="4"/>
      <c r="D11" s="104" t="s">
        <v>39</v>
      </c>
      <c r="E11" s="57"/>
      <c r="F11" s="1"/>
    </row>
    <row r="12" spans="1:6" ht="15.45" customHeight="1" x14ac:dyDescent="0.3">
      <c r="A12" s="4"/>
      <c r="B12" s="4"/>
      <c r="C12" s="4"/>
      <c r="D12" s="104" t="s">
        <v>49</v>
      </c>
      <c r="E12" s="57"/>
      <c r="F12" s="1"/>
    </row>
    <row r="13" spans="1:6" ht="13.95" customHeight="1" x14ac:dyDescent="0.3">
      <c r="A13" s="4"/>
      <c r="B13" s="4"/>
      <c r="C13" s="4"/>
      <c r="D13" s="12" t="s">
        <v>2409</v>
      </c>
      <c r="E13" s="57"/>
      <c r="F13" s="1"/>
    </row>
    <row r="14" spans="1:6" x14ac:dyDescent="0.3">
      <c r="A14" s="4"/>
      <c r="B14" s="4"/>
      <c r="C14" s="4"/>
      <c r="D14" s="12" t="s">
        <v>2410</v>
      </c>
      <c r="E14" s="57"/>
      <c r="F14" s="1"/>
    </row>
    <row r="15" spans="1:6" x14ac:dyDescent="0.3">
      <c r="A15" s="4"/>
      <c r="B15" s="4"/>
      <c r="C15" s="4"/>
      <c r="D15" s="7" t="s">
        <v>2411</v>
      </c>
      <c r="E15" s="57"/>
      <c r="F15" s="1"/>
    </row>
    <row r="16" spans="1:6" x14ac:dyDescent="0.3">
      <c r="A16" s="4"/>
      <c r="B16" s="4"/>
      <c r="C16" s="4"/>
      <c r="D16" s="7" t="s">
        <v>2411</v>
      </c>
      <c r="E16" s="57"/>
      <c r="F16" s="1"/>
    </row>
    <row r="17" spans="1:6" ht="13.95" customHeight="1" x14ac:dyDescent="0.3">
      <c r="A17" s="4"/>
      <c r="B17" s="4"/>
      <c r="C17" s="4"/>
      <c r="D17" s="12"/>
      <c r="E17" s="5"/>
      <c r="F17" s="1"/>
    </row>
    <row r="18" spans="1:6" ht="31.2" x14ac:dyDescent="0.3">
      <c r="A18" s="15" t="s">
        <v>7</v>
      </c>
      <c r="B18" s="16" t="s">
        <v>19</v>
      </c>
      <c r="C18" s="228" t="s">
        <v>20</v>
      </c>
      <c r="D18" s="16" t="s">
        <v>1580</v>
      </c>
      <c r="E18" s="207"/>
      <c r="F18" s="9"/>
    </row>
    <row r="19" spans="1:6" x14ac:dyDescent="0.3">
      <c r="A19" s="192" t="s">
        <v>58</v>
      </c>
      <c r="B19" s="81">
        <v>12</v>
      </c>
      <c r="C19" s="257">
        <f>D19*0.86</f>
        <v>9.4599999999999991</v>
      </c>
      <c r="D19" s="217">
        <v>11</v>
      </c>
      <c r="E19" s="229"/>
      <c r="F19" s="9"/>
    </row>
    <row r="20" spans="1:6" x14ac:dyDescent="0.3">
      <c r="A20" s="193" t="s">
        <v>226</v>
      </c>
      <c r="B20" s="218">
        <v>4</v>
      </c>
      <c r="C20" s="258">
        <v>2.8</v>
      </c>
      <c r="D20" s="217">
        <v>0</v>
      </c>
      <c r="E20" s="229"/>
      <c r="F20" s="9"/>
    </row>
    <row r="21" spans="1:6" x14ac:dyDescent="0.3">
      <c r="A21" s="192" t="s">
        <v>63</v>
      </c>
      <c r="B21" s="87">
        <v>2</v>
      </c>
      <c r="C21" s="257">
        <f t="shared" ref="C21:C35" si="0">D21*0.86</f>
        <v>1.72</v>
      </c>
      <c r="D21" s="140">
        <v>2</v>
      </c>
      <c r="E21" s="229"/>
      <c r="F21" s="9"/>
    </row>
    <row r="22" spans="1:6" ht="31.2" x14ac:dyDescent="0.3">
      <c r="A22" s="152" t="s">
        <v>70</v>
      </c>
      <c r="B22" s="230">
        <v>2</v>
      </c>
      <c r="C22" s="257">
        <f t="shared" si="0"/>
        <v>1.72</v>
      </c>
      <c r="D22" s="140">
        <v>2</v>
      </c>
      <c r="E22" s="229"/>
      <c r="F22" s="9"/>
    </row>
    <row r="23" spans="1:6" x14ac:dyDescent="0.3">
      <c r="A23" s="192" t="s">
        <v>17</v>
      </c>
      <c r="B23" s="87">
        <v>44</v>
      </c>
      <c r="C23" s="257">
        <f t="shared" si="0"/>
        <v>30.099999999999998</v>
      </c>
      <c r="D23" s="140">
        <v>35</v>
      </c>
      <c r="E23" s="229"/>
      <c r="F23" s="9"/>
    </row>
    <row r="24" spans="1:6" ht="31.2" x14ac:dyDescent="0.3">
      <c r="A24" s="193" t="s">
        <v>227</v>
      </c>
      <c r="B24" s="88">
        <v>14</v>
      </c>
      <c r="C24" s="258">
        <v>9.8000000000000007</v>
      </c>
      <c r="D24" s="140">
        <v>0</v>
      </c>
      <c r="E24" s="229"/>
      <c r="F24" s="9"/>
    </row>
    <row r="25" spans="1:6" x14ac:dyDescent="0.3">
      <c r="A25" s="152" t="s">
        <v>67</v>
      </c>
      <c r="B25" s="230">
        <v>10</v>
      </c>
      <c r="C25" s="257">
        <f t="shared" si="0"/>
        <v>6.88</v>
      </c>
      <c r="D25" s="140">
        <v>8</v>
      </c>
      <c r="E25" s="229"/>
      <c r="F25" s="9"/>
    </row>
    <row r="26" spans="1:6" x14ac:dyDescent="0.3">
      <c r="A26" s="192" t="s">
        <v>6</v>
      </c>
      <c r="B26" s="87">
        <v>4</v>
      </c>
      <c r="C26" s="257">
        <f t="shared" si="0"/>
        <v>3.44</v>
      </c>
      <c r="D26" s="140">
        <v>4</v>
      </c>
      <c r="E26" s="229"/>
      <c r="F26" s="9"/>
    </row>
    <row r="27" spans="1:6" x14ac:dyDescent="0.3">
      <c r="A27" s="192" t="s">
        <v>59</v>
      </c>
      <c r="B27" s="87">
        <v>20</v>
      </c>
      <c r="C27" s="257">
        <f t="shared" si="0"/>
        <v>14.62</v>
      </c>
      <c r="D27" s="140">
        <v>17</v>
      </c>
      <c r="E27" s="229"/>
      <c r="F27" s="9"/>
    </row>
    <row r="28" spans="1:6" x14ac:dyDescent="0.3">
      <c r="A28" s="152" t="s">
        <v>68</v>
      </c>
      <c r="B28" s="230">
        <v>4</v>
      </c>
      <c r="C28" s="257">
        <f t="shared" si="0"/>
        <v>3.44</v>
      </c>
      <c r="D28" s="140">
        <v>4</v>
      </c>
      <c r="E28" s="229"/>
      <c r="F28" s="9"/>
    </row>
    <row r="29" spans="1:6" x14ac:dyDescent="0.3">
      <c r="A29" s="152" t="s">
        <v>77</v>
      </c>
      <c r="B29" s="146">
        <v>6</v>
      </c>
      <c r="C29" s="257">
        <f t="shared" si="0"/>
        <v>3.44</v>
      </c>
      <c r="D29" s="140">
        <v>4</v>
      </c>
      <c r="E29" s="229"/>
      <c r="F29" s="9"/>
    </row>
    <row r="30" spans="1:6" ht="34.950000000000003" customHeight="1" x14ac:dyDescent="0.3">
      <c r="A30" s="152" t="s">
        <v>2516</v>
      </c>
      <c r="B30" s="146">
        <v>10</v>
      </c>
      <c r="C30" s="257">
        <f t="shared" si="0"/>
        <v>0</v>
      </c>
      <c r="D30" s="140">
        <v>0</v>
      </c>
      <c r="E30" s="229"/>
      <c r="F30" s="9"/>
    </row>
    <row r="31" spans="1:6" ht="46.8" x14ac:dyDescent="0.3">
      <c r="A31" s="194" t="s">
        <v>996</v>
      </c>
      <c r="B31" s="87">
        <v>12</v>
      </c>
      <c r="C31" s="257">
        <f t="shared" si="0"/>
        <v>0</v>
      </c>
      <c r="D31" s="134">
        <v>0</v>
      </c>
      <c r="E31" s="229"/>
      <c r="F31" s="9"/>
    </row>
    <row r="32" spans="1:6" x14ac:dyDescent="0.3">
      <c r="A32" s="192" t="s">
        <v>69</v>
      </c>
      <c r="B32" s="87">
        <v>2</v>
      </c>
      <c r="C32" s="257">
        <f t="shared" si="0"/>
        <v>1.72</v>
      </c>
      <c r="D32" s="140">
        <v>2</v>
      </c>
      <c r="E32" s="229"/>
      <c r="F32" s="9"/>
    </row>
    <row r="33" spans="1:6" x14ac:dyDescent="0.3">
      <c r="A33" s="152" t="s">
        <v>24</v>
      </c>
      <c r="B33" s="87">
        <v>4</v>
      </c>
      <c r="C33" s="257">
        <f t="shared" si="0"/>
        <v>1.72</v>
      </c>
      <c r="D33" s="140">
        <v>2</v>
      </c>
      <c r="E33" s="229"/>
      <c r="F33" s="9"/>
    </row>
    <row r="34" spans="1:6" ht="31.2" x14ac:dyDescent="0.3">
      <c r="A34" s="193" t="s">
        <v>37</v>
      </c>
      <c r="B34" s="101">
        <v>2</v>
      </c>
      <c r="C34" s="258">
        <v>1.4</v>
      </c>
      <c r="D34" s="140">
        <v>0</v>
      </c>
      <c r="E34" s="229"/>
      <c r="F34" s="9"/>
    </row>
    <row r="35" spans="1:6" x14ac:dyDescent="0.3">
      <c r="A35" s="152" t="s">
        <v>1050</v>
      </c>
      <c r="B35" s="206">
        <v>10</v>
      </c>
      <c r="C35" s="257">
        <f t="shared" si="0"/>
        <v>7.74</v>
      </c>
      <c r="D35" s="140">
        <v>9</v>
      </c>
      <c r="E35" s="229"/>
      <c r="F35" s="9"/>
    </row>
    <row r="36" spans="1:6" x14ac:dyDescent="0.3">
      <c r="A36" s="19" t="s">
        <v>0</v>
      </c>
      <c r="B36" s="6" t="s">
        <v>2418</v>
      </c>
      <c r="C36" s="254" t="s">
        <v>983</v>
      </c>
      <c r="D36" s="231" t="s">
        <v>982</v>
      </c>
      <c r="E36" s="232"/>
      <c r="F36" s="9"/>
    </row>
    <row r="37" spans="1:6" ht="15.45" customHeight="1" x14ac:dyDescent="0.3">
      <c r="A37" s="266" t="s">
        <v>1186</v>
      </c>
      <c r="B37" s="266"/>
      <c r="C37" s="266"/>
      <c r="D37" s="266"/>
      <c r="E37" s="266"/>
      <c r="F37" s="266"/>
    </row>
    <row r="38" spans="1:6" ht="52.2" customHeight="1" x14ac:dyDescent="0.3">
      <c r="A38" s="267" t="s">
        <v>987</v>
      </c>
      <c r="B38" s="267"/>
      <c r="C38" s="267"/>
      <c r="D38" s="267"/>
      <c r="E38" s="267"/>
      <c r="F38" s="267"/>
    </row>
    <row r="39" spans="1:6" s="2" customFormat="1" x14ac:dyDescent="0.3">
      <c r="A39" s="10" t="s">
        <v>18</v>
      </c>
      <c r="B39" s="10"/>
      <c r="C39" s="10"/>
      <c r="D39" s="10"/>
      <c r="E39" s="10"/>
      <c r="F39" s="10"/>
    </row>
    <row r="40" spans="1:6" s="23" customFormat="1" x14ac:dyDescent="0.3">
      <c r="A40" s="20" t="s">
        <v>1</v>
      </c>
      <c r="B40" s="21" t="s">
        <v>3</v>
      </c>
      <c r="C40" s="20" t="s">
        <v>4</v>
      </c>
      <c r="D40" s="21" t="s">
        <v>5</v>
      </c>
      <c r="E40" s="22" t="s">
        <v>2</v>
      </c>
      <c r="F40" s="21" t="s">
        <v>8</v>
      </c>
    </row>
    <row r="41" spans="1:6" s="27" customFormat="1" x14ac:dyDescent="0.3">
      <c r="A41" s="24" t="s">
        <v>1150</v>
      </c>
      <c r="B41" s="24"/>
      <c r="C41" s="25"/>
      <c r="D41" s="25"/>
      <c r="E41" s="25"/>
      <c r="F41" s="25"/>
    </row>
    <row r="42" spans="1:6" x14ac:dyDescent="0.3">
      <c r="A42" s="28" t="s">
        <v>25</v>
      </c>
      <c r="B42" s="74" t="s">
        <v>2518</v>
      </c>
      <c r="C42" s="56" t="s">
        <v>58</v>
      </c>
      <c r="D42" s="42" t="s">
        <v>119</v>
      </c>
      <c r="E42" s="56" t="s">
        <v>109</v>
      </c>
      <c r="F42" s="42" t="s">
        <v>136</v>
      </c>
    </row>
    <row r="43" spans="1:6" x14ac:dyDescent="0.3">
      <c r="A43" s="28" t="s">
        <v>26</v>
      </c>
      <c r="B43" s="30" t="s">
        <v>1344</v>
      </c>
      <c r="C43" s="56" t="s">
        <v>58</v>
      </c>
      <c r="D43" s="54" t="s">
        <v>120</v>
      </c>
      <c r="E43" s="56" t="s">
        <v>109</v>
      </c>
      <c r="F43" s="42" t="s">
        <v>137</v>
      </c>
    </row>
    <row r="44" spans="1:6" x14ac:dyDescent="0.3">
      <c r="A44" s="28" t="s">
        <v>27</v>
      </c>
      <c r="B44" s="74" t="s">
        <v>1355</v>
      </c>
      <c r="C44" s="56" t="s">
        <v>17</v>
      </c>
      <c r="D44" s="48" t="s">
        <v>1357</v>
      </c>
      <c r="E44" s="233" t="s">
        <v>2401</v>
      </c>
      <c r="F44" s="42"/>
    </row>
    <row r="45" spans="1:6" x14ac:dyDescent="0.3">
      <c r="A45" s="28" t="s">
        <v>28</v>
      </c>
      <c r="B45" s="56" t="s">
        <v>1356</v>
      </c>
      <c r="C45" s="56" t="s">
        <v>17</v>
      </c>
      <c r="D45" s="122" t="s">
        <v>1374</v>
      </c>
      <c r="E45" s="233" t="s">
        <v>2401</v>
      </c>
      <c r="F45" s="48"/>
    </row>
    <row r="46" spans="1:6" x14ac:dyDescent="0.3">
      <c r="A46" s="66" t="s">
        <v>53</v>
      </c>
      <c r="B46" s="9"/>
      <c r="C46" s="9"/>
      <c r="D46" s="9"/>
      <c r="E46" s="34"/>
      <c r="F46" s="9"/>
    </row>
    <row r="47" spans="1:6" x14ac:dyDescent="0.3">
      <c r="A47" s="28" t="s">
        <v>30</v>
      </c>
      <c r="B47" s="56"/>
      <c r="C47" s="56" t="s">
        <v>54</v>
      </c>
      <c r="D47" s="59"/>
      <c r="E47" s="43"/>
      <c r="F47" s="56"/>
    </row>
    <row r="48" spans="1:6" x14ac:dyDescent="0.3">
      <c r="A48" s="28" t="s">
        <v>29</v>
      </c>
      <c r="B48" s="29"/>
      <c r="C48" s="56" t="s">
        <v>54</v>
      </c>
      <c r="D48" s="55"/>
      <c r="E48" s="68"/>
      <c r="F48" s="9"/>
    </row>
    <row r="49" spans="1:6" s="39" customFormat="1" x14ac:dyDescent="0.3">
      <c r="A49" s="37" t="s">
        <v>31</v>
      </c>
      <c r="B49" s="29"/>
      <c r="C49" s="56" t="s">
        <v>54</v>
      </c>
      <c r="D49" s="111"/>
      <c r="E49" s="56"/>
      <c r="F49" s="9"/>
    </row>
    <row r="50" spans="1:6" s="39" customFormat="1" x14ac:dyDescent="0.3">
      <c r="A50" s="37" t="s">
        <v>32</v>
      </c>
      <c r="B50" s="154"/>
      <c r="C50" s="56" t="s">
        <v>54</v>
      </c>
      <c r="D50" s="45"/>
      <c r="E50" s="56"/>
      <c r="F50" s="29"/>
    </row>
    <row r="51" spans="1:6" s="27" customFormat="1" x14ac:dyDescent="0.3">
      <c r="A51" s="24" t="s">
        <v>1151</v>
      </c>
      <c r="B51" s="24"/>
      <c r="C51" s="25"/>
      <c r="D51" s="25"/>
      <c r="E51" s="25"/>
      <c r="F51" s="25"/>
    </row>
    <row r="52" spans="1:6" x14ac:dyDescent="0.3">
      <c r="A52" s="28" t="s">
        <v>25</v>
      </c>
      <c r="B52" s="74" t="s">
        <v>1491</v>
      </c>
      <c r="C52" s="56" t="s">
        <v>67</v>
      </c>
      <c r="D52" s="49" t="s">
        <v>180</v>
      </c>
      <c r="E52" s="56" t="s">
        <v>185</v>
      </c>
      <c r="F52" s="48" t="s">
        <v>186</v>
      </c>
    </row>
    <row r="53" spans="1:6" x14ac:dyDescent="0.3">
      <c r="A53" s="28" t="s">
        <v>26</v>
      </c>
      <c r="B53" s="56" t="s">
        <v>1492</v>
      </c>
      <c r="C53" s="56" t="s">
        <v>67</v>
      </c>
      <c r="D53" s="49" t="s">
        <v>180</v>
      </c>
      <c r="E53" s="56" t="s">
        <v>185</v>
      </c>
      <c r="F53" s="48" t="s">
        <v>186</v>
      </c>
    </row>
    <row r="54" spans="1:6" x14ac:dyDescent="0.3">
      <c r="A54" s="28" t="s">
        <v>27</v>
      </c>
      <c r="B54" s="30" t="s">
        <v>1487</v>
      </c>
      <c r="C54" s="56" t="s">
        <v>6</v>
      </c>
      <c r="D54" s="53" t="s">
        <v>191</v>
      </c>
      <c r="E54" s="36" t="s">
        <v>114</v>
      </c>
      <c r="F54" s="60" t="s">
        <v>195</v>
      </c>
    </row>
    <row r="55" spans="1:6" x14ac:dyDescent="0.3">
      <c r="A55" s="28" t="s">
        <v>28</v>
      </c>
      <c r="B55" s="30" t="s">
        <v>1488</v>
      </c>
      <c r="C55" s="56" t="s">
        <v>6</v>
      </c>
      <c r="D55" s="53" t="s">
        <v>191</v>
      </c>
      <c r="E55" s="36" t="s">
        <v>114</v>
      </c>
      <c r="F55" s="29" t="s">
        <v>195</v>
      </c>
    </row>
    <row r="56" spans="1:6" x14ac:dyDescent="0.3">
      <c r="A56" s="66" t="s">
        <v>53</v>
      </c>
      <c r="B56" s="9"/>
      <c r="C56" s="9"/>
      <c r="D56" s="9"/>
      <c r="E56" s="34"/>
      <c r="F56" s="9"/>
    </row>
    <row r="57" spans="1:6" x14ac:dyDescent="0.3">
      <c r="A57" s="28" t="s">
        <v>30</v>
      </c>
      <c r="B57" s="30" t="s">
        <v>1560</v>
      </c>
      <c r="C57" s="68" t="s">
        <v>59</v>
      </c>
      <c r="D57" s="122" t="s">
        <v>142</v>
      </c>
      <c r="E57" s="56" t="s">
        <v>161</v>
      </c>
      <c r="F57" s="68" t="s">
        <v>163</v>
      </c>
    </row>
    <row r="58" spans="1:6" x14ac:dyDescent="0.3">
      <c r="A58" s="28" t="s">
        <v>29</v>
      </c>
      <c r="B58" s="62" t="s">
        <v>1561</v>
      </c>
      <c r="C58" s="62" t="s">
        <v>59</v>
      </c>
      <c r="D58" s="122" t="s">
        <v>143</v>
      </c>
      <c r="E58" s="55" t="s">
        <v>161</v>
      </c>
      <c r="F58" s="68" t="s">
        <v>164</v>
      </c>
    </row>
    <row r="59" spans="1:6" s="39" customFormat="1" x14ac:dyDescent="0.3">
      <c r="A59" s="37" t="s">
        <v>31</v>
      </c>
      <c r="B59" s="56"/>
      <c r="C59" s="56" t="s">
        <v>54</v>
      </c>
      <c r="D59" s="31"/>
      <c r="E59" s="56"/>
      <c r="F59" s="30"/>
    </row>
    <row r="60" spans="1:6" s="39" customFormat="1" x14ac:dyDescent="0.3">
      <c r="A60" s="37" t="s">
        <v>32</v>
      </c>
      <c r="B60" s="29"/>
      <c r="C60" s="56" t="s">
        <v>54</v>
      </c>
      <c r="D60" s="31"/>
      <c r="E60" s="56"/>
      <c r="F60" s="30"/>
    </row>
    <row r="61" spans="1:6" s="27" customFormat="1" x14ac:dyDescent="0.3">
      <c r="A61" s="24" t="s">
        <v>1152</v>
      </c>
      <c r="B61" s="24"/>
      <c r="C61" s="25"/>
      <c r="D61" s="25"/>
      <c r="E61" s="25"/>
      <c r="F61" s="25"/>
    </row>
    <row r="62" spans="1:6" x14ac:dyDescent="0.3">
      <c r="A62" s="28" t="s">
        <v>25</v>
      </c>
      <c r="B62" s="62" t="s">
        <v>1345</v>
      </c>
      <c r="C62" s="55" t="s">
        <v>58</v>
      </c>
      <c r="D62" s="53" t="s">
        <v>121</v>
      </c>
      <c r="E62" s="56" t="s">
        <v>109</v>
      </c>
      <c r="F62" s="42" t="s">
        <v>137</v>
      </c>
    </row>
    <row r="63" spans="1:6" x14ac:dyDescent="0.3">
      <c r="A63" s="28" t="s">
        <v>26</v>
      </c>
      <c r="B63" s="62" t="s">
        <v>1346</v>
      </c>
      <c r="C63" s="55" t="s">
        <v>58</v>
      </c>
      <c r="D63" s="53" t="s">
        <v>122</v>
      </c>
      <c r="E63" s="56" t="s">
        <v>109</v>
      </c>
      <c r="F63" s="42" t="s">
        <v>138</v>
      </c>
    </row>
    <row r="64" spans="1:6" x14ac:dyDescent="0.3">
      <c r="A64" s="28" t="s">
        <v>27</v>
      </c>
      <c r="B64" s="62" t="s">
        <v>1358</v>
      </c>
      <c r="C64" s="68" t="s">
        <v>17</v>
      </c>
      <c r="D64" s="126" t="s">
        <v>1360</v>
      </c>
      <c r="E64" s="55" t="s">
        <v>1878</v>
      </c>
      <c r="F64" s="68"/>
    </row>
    <row r="65" spans="1:6" x14ac:dyDescent="0.3">
      <c r="A65" s="28" t="s">
        <v>28</v>
      </c>
      <c r="B65" s="62" t="s">
        <v>1359</v>
      </c>
      <c r="C65" s="62" t="s">
        <v>17</v>
      </c>
      <c r="D65" s="126" t="s">
        <v>1361</v>
      </c>
      <c r="E65" s="56" t="s">
        <v>185</v>
      </c>
      <c r="F65" s="68"/>
    </row>
    <row r="66" spans="1:6" x14ac:dyDescent="0.3">
      <c r="A66" s="66" t="s">
        <v>53</v>
      </c>
      <c r="B66" s="9"/>
      <c r="C66" s="9"/>
      <c r="D66" s="9"/>
      <c r="E66" s="34"/>
      <c r="F66" s="9"/>
    </row>
    <row r="67" spans="1:6" s="39" customFormat="1" x14ac:dyDescent="0.3">
      <c r="A67" s="28" t="s">
        <v>30</v>
      </c>
      <c r="B67" s="56"/>
      <c r="C67" s="56" t="s">
        <v>54</v>
      </c>
      <c r="D67" s="122"/>
      <c r="E67" s="62"/>
      <c r="F67" s="122"/>
    </row>
    <row r="68" spans="1:6" s="39" customFormat="1" x14ac:dyDescent="0.3">
      <c r="A68" s="28" t="s">
        <v>29</v>
      </c>
      <c r="B68" s="29"/>
      <c r="C68" s="56" t="s">
        <v>54</v>
      </c>
      <c r="D68" s="122"/>
      <c r="E68" s="62"/>
      <c r="F68" s="122"/>
    </row>
    <row r="69" spans="1:6" s="39" customFormat="1" x14ac:dyDescent="0.3">
      <c r="A69" s="37" t="s">
        <v>31</v>
      </c>
      <c r="B69" s="106"/>
      <c r="C69" s="73" t="s">
        <v>54</v>
      </c>
      <c r="D69" s="109"/>
      <c r="E69" s="111"/>
      <c r="F69" s="109"/>
    </row>
    <row r="70" spans="1:6" s="39" customFormat="1" x14ac:dyDescent="0.3">
      <c r="A70" s="37" t="s">
        <v>32</v>
      </c>
      <c r="B70" s="106"/>
      <c r="C70" s="73" t="s">
        <v>54</v>
      </c>
      <c r="D70" s="109"/>
      <c r="E70" s="111"/>
      <c r="F70" s="109"/>
    </row>
    <row r="71" spans="1:6" s="27" customFormat="1" x14ac:dyDescent="0.3">
      <c r="A71" s="24" t="s">
        <v>1153</v>
      </c>
      <c r="B71" s="24"/>
      <c r="C71" s="25"/>
      <c r="D71" s="25"/>
      <c r="E71" s="25"/>
      <c r="F71" s="25"/>
    </row>
    <row r="72" spans="1:6" ht="21.6" customHeight="1" x14ac:dyDescent="0.3">
      <c r="A72" s="28" t="s">
        <v>25</v>
      </c>
      <c r="B72" s="123" t="s">
        <v>1562</v>
      </c>
      <c r="C72" s="68" t="s">
        <v>59</v>
      </c>
      <c r="D72" s="74" t="s">
        <v>144</v>
      </c>
      <c r="E72" s="74" t="s">
        <v>161</v>
      </c>
      <c r="F72" s="28" t="s">
        <v>165</v>
      </c>
    </row>
    <row r="73" spans="1:6" x14ac:dyDescent="0.3">
      <c r="A73" s="28" t="s">
        <v>26</v>
      </c>
      <c r="B73" s="123" t="s">
        <v>1563</v>
      </c>
      <c r="C73" s="68" t="s">
        <v>59</v>
      </c>
      <c r="D73" s="74" t="s">
        <v>145</v>
      </c>
      <c r="E73" s="74" t="s">
        <v>161</v>
      </c>
      <c r="F73" s="74" t="s">
        <v>166</v>
      </c>
    </row>
    <row r="74" spans="1:6" x14ac:dyDescent="0.3">
      <c r="A74" s="28" t="s">
        <v>27</v>
      </c>
      <c r="B74" s="68" t="s">
        <v>1364</v>
      </c>
      <c r="C74" s="118" t="s">
        <v>17</v>
      </c>
      <c r="D74" s="46" t="s">
        <v>2405</v>
      </c>
      <c r="E74" s="233" t="s">
        <v>2401</v>
      </c>
      <c r="F74" s="9"/>
    </row>
    <row r="75" spans="1:6" x14ac:dyDescent="0.3">
      <c r="A75" s="28" t="s">
        <v>28</v>
      </c>
      <c r="B75" s="68" t="s">
        <v>1365</v>
      </c>
      <c r="C75" s="118" t="s">
        <v>17</v>
      </c>
      <c r="D75" s="46" t="s">
        <v>2405</v>
      </c>
      <c r="E75" s="233" t="s">
        <v>2401</v>
      </c>
      <c r="F75" s="9"/>
    </row>
    <row r="76" spans="1:6" x14ac:dyDescent="0.3">
      <c r="A76" s="66" t="s">
        <v>53</v>
      </c>
      <c r="B76" s="9"/>
      <c r="C76" s="9"/>
      <c r="D76" s="28"/>
      <c r="E76" s="69"/>
      <c r="F76" s="9"/>
    </row>
    <row r="77" spans="1:6" s="39" customFormat="1" x14ac:dyDescent="0.3">
      <c r="A77" s="28" t="s">
        <v>30</v>
      </c>
      <c r="B77" s="68"/>
      <c r="C77" s="73" t="s">
        <v>54</v>
      </c>
      <c r="D77" s="61"/>
      <c r="E77" s="70"/>
      <c r="F77" s="9"/>
    </row>
    <row r="78" spans="1:6" s="39" customFormat="1" x14ac:dyDescent="0.3">
      <c r="A78" s="28" t="s">
        <v>29</v>
      </c>
      <c r="B78" s="68"/>
      <c r="C78" s="73" t="s">
        <v>54</v>
      </c>
      <c r="D78" s="68"/>
      <c r="E78" s="69"/>
      <c r="F78" s="9"/>
    </row>
    <row r="79" spans="1:6" s="39" customFormat="1" x14ac:dyDescent="0.3">
      <c r="A79" s="37" t="s">
        <v>31</v>
      </c>
      <c r="B79" s="70"/>
      <c r="C79" s="73" t="s">
        <v>54</v>
      </c>
      <c r="D79" s="70"/>
      <c r="E79" s="70"/>
      <c r="F79" s="70"/>
    </row>
    <row r="80" spans="1:6" s="39" customFormat="1" x14ac:dyDescent="0.3">
      <c r="A80" s="37" t="s">
        <v>32</v>
      </c>
      <c r="B80" s="70"/>
      <c r="C80" s="73" t="s">
        <v>54</v>
      </c>
      <c r="D80" s="70"/>
      <c r="E80" s="70"/>
      <c r="F80" s="70"/>
    </row>
    <row r="81" spans="1:6" s="27" customFormat="1" x14ac:dyDescent="0.3">
      <c r="A81" s="24" t="s">
        <v>1154</v>
      </c>
      <c r="B81" s="24"/>
      <c r="C81" s="25"/>
      <c r="D81" s="25"/>
      <c r="E81" s="25"/>
      <c r="F81" s="25"/>
    </row>
    <row r="82" spans="1:6" x14ac:dyDescent="0.3">
      <c r="A82" s="28" t="s">
        <v>40</v>
      </c>
      <c r="B82" s="38" t="s">
        <v>1366</v>
      </c>
      <c r="C82" s="109" t="s">
        <v>228</v>
      </c>
      <c r="D82" s="110" t="s">
        <v>1362</v>
      </c>
      <c r="E82" s="106" t="s">
        <v>1363</v>
      </c>
      <c r="F82" s="110"/>
    </row>
    <row r="83" spans="1:6" x14ac:dyDescent="0.3">
      <c r="A83" s="28" t="s">
        <v>41</v>
      </c>
      <c r="B83" s="109" t="s">
        <v>1367</v>
      </c>
      <c r="C83" s="109" t="s">
        <v>228</v>
      </c>
      <c r="D83" s="110" t="s">
        <v>1362</v>
      </c>
      <c r="E83" s="106" t="s">
        <v>1363</v>
      </c>
      <c r="F83" s="110"/>
    </row>
    <row r="84" spans="1:6" ht="18.600000000000001" customHeight="1" x14ac:dyDescent="0.3">
      <c r="A84" s="28" t="s">
        <v>42</v>
      </c>
      <c r="B84" s="109" t="s">
        <v>1366</v>
      </c>
      <c r="C84" s="18" t="s">
        <v>229</v>
      </c>
      <c r="D84" s="110" t="s">
        <v>1362</v>
      </c>
      <c r="E84" s="106" t="s">
        <v>1363</v>
      </c>
      <c r="F84" s="110"/>
    </row>
    <row r="85" spans="1:6" ht="18.600000000000001" customHeight="1" x14ac:dyDescent="0.3">
      <c r="A85" s="28" t="s">
        <v>43</v>
      </c>
      <c r="B85" s="109" t="s">
        <v>1367</v>
      </c>
      <c r="C85" s="18" t="s">
        <v>229</v>
      </c>
      <c r="D85" s="110" t="s">
        <v>1362</v>
      </c>
      <c r="E85" s="106" t="s">
        <v>1363</v>
      </c>
      <c r="F85" s="110"/>
    </row>
    <row r="86" spans="1:6" x14ac:dyDescent="0.3">
      <c r="A86" s="66" t="s">
        <v>53</v>
      </c>
      <c r="B86" s="46"/>
      <c r="C86" s="46"/>
      <c r="D86" s="46"/>
      <c r="E86" s="46"/>
      <c r="F86" s="46"/>
    </row>
    <row r="87" spans="1:6" s="39" customFormat="1" x14ac:dyDescent="0.3">
      <c r="A87" s="28" t="s">
        <v>44</v>
      </c>
      <c r="B87" s="30" t="s">
        <v>1348</v>
      </c>
      <c r="C87" s="56" t="s">
        <v>58</v>
      </c>
      <c r="D87" s="53" t="s">
        <v>122</v>
      </c>
      <c r="E87" s="56" t="s">
        <v>109</v>
      </c>
      <c r="F87" s="42" t="s">
        <v>138</v>
      </c>
    </row>
    <row r="88" spans="1:6" s="39" customFormat="1" x14ac:dyDescent="0.3">
      <c r="A88" s="28" t="s">
        <v>45</v>
      </c>
      <c r="B88" s="30" t="s">
        <v>1347</v>
      </c>
      <c r="C88" s="56" t="s">
        <v>58</v>
      </c>
      <c r="D88" s="53" t="s">
        <v>123</v>
      </c>
      <c r="E88" s="56" t="s">
        <v>109</v>
      </c>
      <c r="F88" s="53" t="s">
        <v>139</v>
      </c>
    </row>
    <row r="89" spans="1:6" s="39" customFormat="1" x14ac:dyDescent="0.3">
      <c r="A89" s="37" t="s">
        <v>46</v>
      </c>
      <c r="B89" s="29"/>
      <c r="C89" s="73" t="s">
        <v>54</v>
      </c>
      <c r="D89" s="28"/>
      <c r="E89" s="74"/>
      <c r="F89" s="28"/>
    </row>
    <row r="90" spans="1:6" s="39" customFormat="1" x14ac:dyDescent="0.3">
      <c r="A90" s="37" t="s">
        <v>47</v>
      </c>
      <c r="B90" s="29"/>
      <c r="C90" s="73" t="s">
        <v>54</v>
      </c>
      <c r="D90" s="28"/>
      <c r="E90" s="56"/>
      <c r="F90" s="28"/>
    </row>
    <row r="91" spans="1:6" s="2" customFormat="1" x14ac:dyDescent="0.3">
      <c r="A91" s="10" t="s">
        <v>11</v>
      </c>
      <c r="B91" s="10"/>
      <c r="C91" s="10"/>
      <c r="D91" s="10"/>
      <c r="E91" s="10"/>
      <c r="F91" s="10"/>
    </row>
    <row r="92" spans="1:6" s="23" customFormat="1" x14ac:dyDescent="0.3">
      <c r="A92" s="20" t="s">
        <v>1</v>
      </c>
      <c r="B92" s="21" t="s">
        <v>3</v>
      </c>
      <c r="C92" s="20" t="s">
        <v>4</v>
      </c>
      <c r="D92" s="21" t="s">
        <v>5</v>
      </c>
      <c r="E92" s="22" t="s">
        <v>2</v>
      </c>
      <c r="F92" s="21" t="s">
        <v>8</v>
      </c>
    </row>
    <row r="93" spans="1:6" s="27" customFormat="1" x14ac:dyDescent="0.3">
      <c r="A93" s="24" t="s">
        <v>1155</v>
      </c>
      <c r="B93" s="24"/>
      <c r="C93" s="25"/>
      <c r="D93" s="25"/>
      <c r="E93" s="25"/>
      <c r="F93" s="25"/>
    </row>
    <row r="94" spans="1:6" ht="22.2" customHeight="1" x14ac:dyDescent="0.3">
      <c r="A94" s="28" t="s">
        <v>25</v>
      </c>
      <c r="B94" s="30" t="s">
        <v>1349</v>
      </c>
      <c r="C94" s="56" t="s">
        <v>58</v>
      </c>
      <c r="D94" s="42" t="s">
        <v>126</v>
      </c>
      <c r="E94" s="56" t="s">
        <v>108</v>
      </c>
      <c r="F94" s="42" t="s">
        <v>141</v>
      </c>
    </row>
    <row r="95" spans="1:6" ht="20.399999999999999" customHeight="1" x14ac:dyDescent="0.3">
      <c r="A95" s="28" t="s">
        <v>26</v>
      </c>
      <c r="B95" s="30" t="s">
        <v>1350</v>
      </c>
      <c r="C95" s="56" t="s">
        <v>58</v>
      </c>
      <c r="D95" s="42" t="s">
        <v>127</v>
      </c>
      <c r="E95" s="56" t="s">
        <v>108</v>
      </c>
      <c r="F95" s="42" t="s">
        <v>141</v>
      </c>
    </row>
    <row r="96" spans="1:6" x14ac:dyDescent="0.3">
      <c r="A96" s="28" t="s">
        <v>27</v>
      </c>
      <c r="B96" s="60" t="s">
        <v>1372</v>
      </c>
      <c r="C96" s="122" t="s">
        <v>17</v>
      </c>
      <c r="D96" s="37" t="s">
        <v>1375</v>
      </c>
      <c r="E96" s="55" t="s">
        <v>2334</v>
      </c>
      <c r="F96" s="53"/>
    </row>
    <row r="97" spans="1:6" x14ac:dyDescent="0.3">
      <c r="A97" s="28" t="s">
        <v>28</v>
      </c>
      <c r="B97" s="60" t="s">
        <v>1373</v>
      </c>
      <c r="C97" s="62" t="s">
        <v>17</v>
      </c>
      <c r="D97" s="122" t="s">
        <v>1375</v>
      </c>
      <c r="E97" s="55" t="s">
        <v>2334</v>
      </c>
      <c r="F97" s="66"/>
    </row>
    <row r="98" spans="1:6" x14ac:dyDescent="0.3">
      <c r="A98" s="66" t="s">
        <v>53</v>
      </c>
      <c r="B98" s="9"/>
      <c r="C98" s="9"/>
      <c r="D98" s="9"/>
      <c r="E98" s="34"/>
      <c r="F98" s="9"/>
    </row>
    <row r="99" spans="1:6" x14ac:dyDescent="0.3">
      <c r="A99" s="28" t="s">
        <v>30</v>
      </c>
      <c r="B99" s="56" t="s">
        <v>1481</v>
      </c>
      <c r="C99" s="73" t="s">
        <v>77</v>
      </c>
      <c r="D99" s="68" t="s">
        <v>196</v>
      </c>
      <c r="E99" s="68" t="s">
        <v>1480</v>
      </c>
      <c r="F99" s="68" t="s">
        <v>202</v>
      </c>
    </row>
    <row r="100" spans="1:6" x14ac:dyDescent="0.3">
      <c r="A100" s="28" t="s">
        <v>29</v>
      </c>
      <c r="B100" s="56" t="s">
        <v>1482</v>
      </c>
      <c r="C100" s="73" t="s">
        <v>77</v>
      </c>
      <c r="D100" s="68" t="s">
        <v>197</v>
      </c>
      <c r="E100" s="68" t="s">
        <v>1480</v>
      </c>
      <c r="F100" s="68" t="s">
        <v>203</v>
      </c>
    </row>
    <row r="101" spans="1:6" s="39" customFormat="1" x14ac:dyDescent="0.3">
      <c r="A101" s="37" t="s">
        <v>31</v>
      </c>
      <c r="B101" s="70"/>
      <c r="C101" s="73" t="s">
        <v>54</v>
      </c>
      <c r="D101" s="31"/>
      <c r="E101" s="56"/>
      <c r="F101" s="30"/>
    </row>
    <row r="102" spans="1:6" s="39" customFormat="1" x14ac:dyDescent="0.3">
      <c r="A102" s="37" t="s">
        <v>32</v>
      </c>
      <c r="B102" s="154"/>
      <c r="C102" s="73" t="s">
        <v>54</v>
      </c>
      <c r="D102" s="31"/>
      <c r="E102" s="56"/>
      <c r="F102" s="30"/>
    </row>
    <row r="103" spans="1:6" s="27" customFormat="1" x14ac:dyDescent="0.3">
      <c r="A103" s="24" t="s">
        <v>1156</v>
      </c>
      <c r="B103" s="24"/>
      <c r="C103" s="25"/>
      <c r="D103" s="25"/>
      <c r="E103" s="25"/>
      <c r="F103" s="25"/>
    </row>
    <row r="104" spans="1:6" x14ac:dyDescent="0.3">
      <c r="A104" s="28" t="s">
        <v>25</v>
      </c>
      <c r="B104" s="30" t="s">
        <v>1564</v>
      </c>
      <c r="C104" s="56" t="s">
        <v>59</v>
      </c>
      <c r="D104" s="42" t="s">
        <v>146</v>
      </c>
      <c r="E104" s="36" t="s">
        <v>161</v>
      </c>
      <c r="F104" s="41" t="s">
        <v>167</v>
      </c>
    </row>
    <row r="105" spans="1:6" x14ac:dyDescent="0.3">
      <c r="A105" s="28" t="s">
        <v>26</v>
      </c>
      <c r="B105" s="62" t="s">
        <v>1565</v>
      </c>
      <c r="C105" s="56" t="s">
        <v>59</v>
      </c>
      <c r="D105" s="28" t="s">
        <v>147</v>
      </c>
      <c r="E105" s="36" t="s">
        <v>161</v>
      </c>
      <c r="F105" s="41" t="s">
        <v>167</v>
      </c>
    </row>
    <row r="106" spans="1:6" ht="16.8" customHeight="1" x14ac:dyDescent="0.3">
      <c r="A106" s="28" t="s">
        <v>27</v>
      </c>
      <c r="B106" s="30" t="s">
        <v>1493</v>
      </c>
      <c r="C106" s="56" t="s">
        <v>67</v>
      </c>
      <c r="D106" s="35" t="s">
        <v>181</v>
      </c>
      <c r="E106" s="36" t="s">
        <v>185</v>
      </c>
      <c r="F106" s="41" t="s">
        <v>187</v>
      </c>
    </row>
    <row r="107" spans="1:6" ht="15" customHeight="1" x14ac:dyDescent="0.3">
      <c r="A107" s="28" t="s">
        <v>28</v>
      </c>
      <c r="B107" s="30" t="s">
        <v>1494</v>
      </c>
      <c r="C107" s="56" t="s">
        <v>67</v>
      </c>
      <c r="D107" s="42" t="s">
        <v>181</v>
      </c>
      <c r="E107" s="36" t="s">
        <v>185</v>
      </c>
      <c r="F107" s="41" t="s">
        <v>187</v>
      </c>
    </row>
    <row r="108" spans="1:6" x14ac:dyDescent="0.3">
      <c r="A108" s="66" t="s">
        <v>53</v>
      </c>
      <c r="B108" s="9"/>
      <c r="C108" s="9"/>
      <c r="D108" s="9"/>
      <c r="E108" s="34"/>
      <c r="F108" s="9"/>
    </row>
    <row r="109" spans="1:6" x14ac:dyDescent="0.3">
      <c r="A109" s="28" t="s">
        <v>30</v>
      </c>
      <c r="B109" s="30"/>
      <c r="C109" s="73" t="s">
        <v>54</v>
      </c>
      <c r="D109" s="42"/>
      <c r="E109" s="36"/>
      <c r="F109" s="41"/>
    </row>
    <row r="110" spans="1:6" x14ac:dyDescent="0.3">
      <c r="A110" s="28" t="s">
        <v>29</v>
      </c>
      <c r="B110" s="62"/>
      <c r="C110" s="73" t="s">
        <v>54</v>
      </c>
      <c r="D110" s="28"/>
      <c r="E110" s="55"/>
      <c r="F110" s="68"/>
    </row>
    <row r="111" spans="1:6" s="39" customFormat="1" x14ac:dyDescent="0.3">
      <c r="A111" s="37" t="s">
        <v>31</v>
      </c>
      <c r="B111" s="62"/>
      <c r="C111" s="73" t="s">
        <v>54</v>
      </c>
      <c r="D111" s="28"/>
      <c r="E111" s="56"/>
      <c r="F111" s="68"/>
    </row>
    <row r="112" spans="1:6" s="39" customFormat="1" x14ac:dyDescent="0.3">
      <c r="A112" s="37" t="s">
        <v>32</v>
      </c>
      <c r="B112" s="62"/>
      <c r="C112" s="73" t="s">
        <v>54</v>
      </c>
      <c r="D112" s="28"/>
      <c r="E112" s="56"/>
      <c r="F112" s="68"/>
    </row>
    <row r="113" spans="1:6" s="27" customFormat="1" x14ac:dyDescent="0.3">
      <c r="A113" s="24" t="s">
        <v>1157</v>
      </c>
      <c r="B113" s="24"/>
      <c r="C113" s="25"/>
      <c r="D113" s="25"/>
      <c r="E113" s="25"/>
      <c r="F113" s="25"/>
    </row>
    <row r="114" spans="1:6" ht="22.95" customHeight="1" x14ac:dyDescent="0.3">
      <c r="A114" s="28" t="s">
        <v>25</v>
      </c>
      <c r="B114" s="68" t="s">
        <v>1351</v>
      </c>
      <c r="C114" s="118" t="s">
        <v>58</v>
      </c>
      <c r="D114" s="42" t="s">
        <v>128</v>
      </c>
      <c r="E114" s="56" t="s">
        <v>108</v>
      </c>
      <c r="F114" s="42" t="s">
        <v>141</v>
      </c>
    </row>
    <row r="115" spans="1:6" ht="20.399999999999999" customHeight="1" x14ac:dyDescent="0.3">
      <c r="A115" s="28" t="s">
        <v>26</v>
      </c>
      <c r="B115" s="62" t="s">
        <v>1352</v>
      </c>
      <c r="C115" s="118" t="s">
        <v>58</v>
      </c>
      <c r="D115" s="42" t="s">
        <v>129</v>
      </c>
      <c r="E115" s="56" t="s">
        <v>108</v>
      </c>
      <c r="F115" s="42" t="s">
        <v>141</v>
      </c>
    </row>
    <row r="116" spans="1:6" x14ac:dyDescent="0.3">
      <c r="A116" s="28" t="s">
        <v>27</v>
      </c>
      <c r="B116" s="62" t="s">
        <v>1376</v>
      </c>
      <c r="C116" s="60" t="s">
        <v>17</v>
      </c>
      <c r="D116" s="68" t="s">
        <v>2402</v>
      </c>
      <c r="E116" s="233" t="s">
        <v>2401</v>
      </c>
      <c r="F116" s="122"/>
    </row>
    <row r="117" spans="1:6" x14ac:dyDescent="0.3">
      <c r="A117" s="28" t="s">
        <v>28</v>
      </c>
      <c r="B117" s="62" t="s">
        <v>1377</v>
      </c>
      <c r="C117" s="62" t="s">
        <v>17</v>
      </c>
      <c r="D117" s="68" t="s">
        <v>2402</v>
      </c>
      <c r="E117" s="180" t="s">
        <v>2401</v>
      </c>
      <c r="F117" s="122"/>
    </row>
    <row r="118" spans="1:6" x14ac:dyDescent="0.3">
      <c r="A118" s="66" t="s">
        <v>53</v>
      </c>
      <c r="B118" s="9"/>
      <c r="C118" s="9"/>
      <c r="D118" s="68"/>
      <c r="E118" s="43"/>
      <c r="F118" s="42"/>
    </row>
    <row r="119" spans="1:6" s="39" customFormat="1" x14ac:dyDescent="0.3">
      <c r="A119" s="28" t="s">
        <v>30</v>
      </c>
      <c r="B119" s="56"/>
      <c r="C119" s="73" t="s">
        <v>54</v>
      </c>
      <c r="D119" s="122"/>
      <c r="E119" s="56"/>
      <c r="F119" s="122"/>
    </row>
    <row r="120" spans="1:6" s="39" customFormat="1" x14ac:dyDescent="0.3">
      <c r="A120" s="28" t="s">
        <v>29</v>
      </c>
      <c r="B120" s="56"/>
      <c r="C120" s="73" t="s">
        <v>54</v>
      </c>
      <c r="D120" s="122"/>
      <c r="E120" s="28"/>
      <c r="F120" s="122"/>
    </row>
    <row r="121" spans="1:6" s="39" customFormat="1" x14ac:dyDescent="0.3">
      <c r="A121" s="37" t="s">
        <v>31</v>
      </c>
      <c r="B121" s="119"/>
      <c r="C121" s="73" t="s">
        <v>54</v>
      </c>
      <c r="D121" s="119"/>
      <c r="E121" s="111"/>
      <c r="F121" s="119"/>
    </row>
    <row r="122" spans="1:6" s="39" customFormat="1" x14ac:dyDescent="0.3">
      <c r="A122" s="37" t="s">
        <v>32</v>
      </c>
      <c r="B122" s="119"/>
      <c r="C122" s="73" t="s">
        <v>54</v>
      </c>
      <c r="D122" s="119"/>
      <c r="E122" s="111"/>
      <c r="F122" s="119"/>
    </row>
    <row r="123" spans="1:6" s="27" customFormat="1" x14ac:dyDescent="0.3">
      <c r="A123" s="24" t="s">
        <v>1158</v>
      </c>
      <c r="B123" s="24"/>
      <c r="C123" s="25"/>
      <c r="D123" s="25"/>
      <c r="E123" s="67"/>
      <c r="F123" s="25"/>
    </row>
    <row r="124" spans="1:6" x14ac:dyDescent="0.3">
      <c r="A124" s="28" t="s">
        <v>25</v>
      </c>
      <c r="B124" s="123" t="s">
        <v>1566</v>
      </c>
      <c r="C124" s="124" t="s">
        <v>59</v>
      </c>
      <c r="D124" s="37" t="s">
        <v>148</v>
      </c>
      <c r="E124" s="74" t="s">
        <v>162</v>
      </c>
      <c r="F124" s="74" t="s">
        <v>168</v>
      </c>
    </row>
    <row r="125" spans="1:6" ht="31.2" x14ac:dyDescent="0.3">
      <c r="A125" s="28" t="s">
        <v>26</v>
      </c>
      <c r="B125" s="123" t="s">
        <v>1567</v>
      </c>
      <c r="C125" s="124" t="s">
        <v>59</v>
      </c>
      <c r="D125" s="37" t="s">
        <v>149</v>
      </c>
      <c r="E125" s="74" t="s">
        <v>162</v>
      </c>
      <c r="F125" s="74" t="s">
        <v>169</v>
      </c>
    </row>
    <row r="126" spans="1:6" x14ac:dyDescent="0.3">
      <c r="A126" s="28" t="s">
        <v>27</v>
      </c>
      <c r="B126" s="28" t="s">
        <v>1353</v>
      </c>
      <c r="C126" s="118" t="s">
        <v>58</v>
      </c>
      <c r="D126" s="42" t="s">
        <v>124</v>
      </c>
      <c r="E126" s="56" t="s">
        <v>108</v>
      </c>
      <c r="F126" s="42" t="s">
        <v>140</v>
      </c>
    </row>
    <row r="127" spans="1:6" x14ac:dyDescent="0.3">
      <c r="A127" s="28" t="s">
        <v>28</v>
      </c>
      <c r="B127" s="28" t="s">
        <v>1354</v>
      </c>
      <c r="C127" s="118" t="s">
        <v>58</v>
      </c>
      <c r="D127" s="42" t="s">
        <v>125</v>
      </c>
      <c r="E127" s="56" t="s">
        <v>108</v>
      </c>
      <c r="F127" s="42" t="s">
        <v>140</v>
      </c>
    </row>
    <row r="128" spans="1:6" x14ac:dyDescent="0.3">
      <c r="A128" s="66" t="s">
        <v>53</v>
      </c>
      <c r="B128" s="9"/>
      <c r="C128" s="9"/>
      <c r="D128" s="37"/>
      <c r="E128" s="43"/>
      <c r="F128" s="42"/>
    </row>
    <row r="129" spans="1:6" s="39" customFormat="1" x14ac:dyDescent="0.3">
      <c r="A129" s="28" t="s">
        <v>30</v>
      </c>
      <c r="B129" s="28" t="s">
        <v>1379</v>
      </c>
      <c r="C129" s="118" t="s">
        <v>17</v>
      </c>
      <c r="D129" s="37" t="s">
        <v>1381</v>
      </c>
      <c r="E129" s="55" t="s">
        <v>2334</v>
      </c>
      <c r="F129" s="42"/>
    </row>
    <row r="130" spans="1:6" s="39" customFormat="1" x14ac:dyDescent="0.3">
      <c r="A130" s="28" t="s">
        <v>29</v>
      </c>
      <c r="B130" s="28" t="s">
        <v>1380</v>
      </c>
      <c r="C130" s="118" t="s">
        <v>17</v>
      </c>
      <c r="D130" s="37" t="s">
        <v>1382</v>
      </c>
      <c r="E130" s="55" t="s">
        <v>2334</v>
      </c>
      <c r="F130" s="42"/>
    </row>
    <row r="131" spans="1:6" s="39" customFormat="1" x14ac:dyDescent="0.3">
      <c r="A131" s="37" t="s">
        <v>31</v>
      </c>
      <c r="B131" s="28"/>
      <c r="C131" s="73" t="s">
        <v>54</v>
      </c>
      <c r="D131" s="42"/>
      <c r="E131" s="56"/>
      <c r="F131" s="42"/>
    </row>
    <row r="132" spans="1:6" s="39" customFormat="1" x14ac:dyDescent="0.3">
      <c r="A132" s="37" t="s">
        <v>32</v>
      </c>
      <c r="B132" s="28"/>
      <c r="C132" s="73" t="s">
        <v>54</v>
      </c>
      <c r="D132" s="35"/>
      <c r="E132" s="56"/>
      <c r="F132" s="42"/>
    </row>
    <row r="133" spans="1:6" s="27" customFormat="1" x14ac:dyDescent="0.3">
      <c r="A133" s="24" t="s">
        <v>1159</v>
      </c>
      <c r="B133" s="24"/>
      <c r="C133" s="25"/>
      <c r="D133" s="25"/>
      <c r="E133" s="25"/>
      <c r="F133" s="25"/>
    </row>
    <row r="134" spans="1:6" s="39" customFormat="1" x14ac:dyDescent="0.3">
      <c r="A134" s="28" t="s">
        <v>40</v>
      </c>
      <c r="B134" s="38" t="s">
        <v>134</v>
      </c>
      <c r="C134" s="38" t="s">
        <v>230</v>
      </c>
      <c r="D134" s="38" t="s">
        <v>130</v>
      </c>
      <c r="E134" s="106" t="s">
        <v>131</v>
      </c>
      <c r="F134" s="40" t="s">
        <v>133</v>
      </c>
    </row>
    <row r="135" spans="1:6" s="39" customFormat="1" x14ac:dyDescent="0.3">
      <c r="A135" s="28" t="s">
        <v>41</v>
      </c>
      <c r="B135" s="38" t="s">
        <v>135</v>
      </c>
      <c r="C135" s="38" t="s">
        <v>230</v>
      </c>
      <c r="D135" s="38" t="s">
        <v>130</v>
      </c>
      <c r="E135" s="106" t="s">
        <v>132</v>
      </c>
      <c r="F135" s="40" t="s">
        <v>133</v>
      </c>
    </row>
    <row r="136" spans="1:6" x14ac:dyDescent="0.3">
      <c r="A136" s="28" t="s">
        <v>42</v>
      </c>
      <c r="B136" s="38" t="s">
        <v>134</v>
      </c>
      <c r="C136" s="38" t="s">
        <v>231</v>
      </c>
      <c r="D136" s="38" t="s">
        <v>130</v>
      </c>
      <c r="E136" s="106" t="s">
        <v>132</v>
      </c>
      <c r="F136" s="40" t="s">
        <v>133</v>
      </c>
    </row>
    <row r="137" spans="1:6" s="39" customFormat="1" x14ac:dyDescent="0.3">
      <c r="A137" s="28" t="s">
        <v>43</v>
      </c>
      <c r="B137" s="38" t="s">
        <v>135</v>
      </c>
      <c r="C137" s="38" t="s">
        <v>231</v>
      </c>
      <c r="D137" s="38" t="s">
        <v>130</v>
      </c>
      <c r="E137" s="106" t="s">
        <v>132</v>
      </c>
      <c r="F137" s="40" t="s">
        <v>133</v>
      </c>
    </row>
    <row r="138" spans="1:6" s="39" customFormat="1" x14ac:dyDescent="0.3">
      <c r="A138" s="66" t="s">
        <v>53</v>
      </c>
      <c r="B138" s="9"/>
      <c r="C138" s="9"/>
      <c r="D138" s="9"/>
      <c r="E138" s="34"/>
      <c r="F138" s="9"/>
    </row>
    <row r="139" spans="1:6" s="39" customFormat="1" x14ac:dyDescent="0.3">
      <c r="A139" s="28" t="s">
        <v>44</v>
      </c>
      <c r="B139" s="62" t="s">
        <v>224</v>
      </c>
      <c r="C139" s="73" t="s">
        <v>69</v>
      </c>
      <c r="D139" s="234" t="s">
        <v>218</v>
      </c>
      <c r="E139" s="68" t="s">
        <v>220</v>
      </c>
      <c r="F139" s="151" t="s">
        <v>222</v>
      </c>
    </row>
    <row r="140" spans="1:6" s="39" customFormat="1" x14ac:dyDescent="0.3">
      <c r="A140" s="28" t="s">
        <v>45</v>
      </c>
      <c r="B140" s="62" t="s">
        <v>225</v>
      </c>
      <c r="C140" s="73" t="s">
        <v>69</v>
      </c>
      <c r="D140" s="149" t="s">
        <v>219</v>
      </c>
      <c r="E140" s="68" t="s">
        <v>221</v>
      </c>
      <c r="F140" s="151" t="s">
        <v>223</v>
      </c>
    </row>
    <row r="141" spans="1:6" s="39" customFormat="1" x14ac:dyDescent="0.3">
      <c r="A141" s="37" t="s">
        <v>46</v>
      </c>
      <c r="B141" s="110"/>
      <c r="C141" s="73" t="s">
        <v>54</v>
      </c>
      <c r="D141" s="113"/>
      <c r="E141" s="109"/>
      <c r="F141" s="106"/>
    </row>
    <row r="142" spans="1:6" s="39" customFormat="1" x14ac:dyDescent="0.3">
      <c r="A142" s="37" t="s">
        <v>47</v>
      </c>
      <c r="B142" s="110"/>
      <c r="C142" s="73" t="s">
        <v>54</v>
      </c>
      <c r="D142" s="113"/>
      <c r="E142" s="109"/>
      <c r="F142" s="106"/>
    </row>
    <row r="143" spans="1:6" s="2" customFormat="1" x14ac:dyDescent="0.3">
      <c r="A143" s="10" t="s">
        <v>12</v>
      </c>
      <c r="B143" s="10"/>
      <c r="C143" s="10"/>
      <c r="D143" s="10"/>
      <c r="E143" s="10"/>
      <c r="F143" s="10"/>
    </row>
    <row r="144" spans="1:6" s="23" customFormat="1" x14ac:dyDescent="0.3">
      <c r="A144" s="63" t="s">
        <v>1</v>
      </c>
      <c r="B144" s="64" t="s">
        <v>3</v>
      </c>
      <c r="C144" s="63" t="s">
        <v>4</v>
      </c>
      <c r="D144" s="64" t="s">
        <v>5</v>
      </c>
      <c r="E144" s="65" t="s">
        <v>2</v>
      </c>
      <c r="F144" s="64" t="s">
        <v>8</v>
      </c>
    </row>
    <row r="145" spans="1:6" s="27" customFormat="1" x14ac:dyDescent="0.3">
      <c r="A145" s="24" t="s">
        <v>1160</v>
      </c>
      <c r="B145" s="24"/>
      <c r="C145" s="25"/>
      <c r="D145" s="25"/>
      <c r="E145" s="25"/>
      <c r="F145" s="25"/>
    </row>
    <row r="146" spans="1:6" x14ac:dyDescent="0.3">
      <c r="A146" s="28" t="s">
        <v>25</v>
      </c>
      <c r="B146" s="56" t="s">
        <v>1495</v>
      </c>
      <c r="C146" s="73" t="s">
        <v>67</v>
      </c>
      <c r="D146" s="68" t="s">
        <v>182</v>
      </c>
      <c r="E146" s="68" t="s">
        <v>185</v>
      </c>
      <c r="F146" s="68" t="s">
        <v>188</v>
      </c>
    </row>
    <row r="147" spans="1:6" x14ac:dyDescent="0.3">
      <c r="A147" s="28" t="s">
        <v>26</v>
      </c>
      <c r="B147" s="56" t="s">
        <v>1496</v>
      </c>
      <c r="C147" s="73" t="s">
        <v>67</v>
      </c>
      <c r="D147" s="68" t="s">
        <v>182</v>
      </c>
      <c r="E147" s="68" t="s">
        <v>185</v>
      </c>
      <c r="F147" s="68" t="s">
        <v>188</v>
      </c>
    </row>
    <row r="148" spans="1:6" x14ac:dyDescent="0.3">
      <c r="A148" s="28" t="s">
        <v>27</v>
      </c>
      <c r="B148" s="60" t="s">
        <v>1383</v>
      </c>
      <c r="C148" s="62" t="s">
        <v>17</v>
      </c>
      <c r="D148" s="37" t="s">
        <v>1385</v>
      </c>
      <c r="E148" s="55" t="s">
        <v>2334</v>
      </c>
      <c r="F148" s="66"/>
    </row>
    <row r="149" spans="1:6" x14ac:dyDescent="0.3">
      <c r="A149" s="28" t="s">
        <v>28</v>
      </c>
      <c r="B149" s="60" t="s">
        <v>1384</v>
      </c>
      <c r="C149" s="62" t="s">
        <v>17</v>
      </c>
      <c r="D149" s="37" t="s">
        <v>1389</v>
      </c>
      <c r="E149" s="55" t="s">
        <v>2334</v>
      </c>
      <c r="F149" s="66"/>
    </row>
    <row r="150" spans="1:6" x14ac:dyDescent="0.3">
      <c r="A150" s="66" t="s">
        <v>53</v>
      </c>
      <c r="B150" s="9"/>
      <c r="C150" s="9"/>
      <c r="D150" s="9"/>
      <c r="E150" s="34"/>
      <c r="F150" s="9"/>
    </row>
    <row r="151" spans="1:6" x14ac:dyDescent="0.3">
      <c r="A151" s="28" t="s">
        <v>30</v>
      </c>
      <c r="B151" s="62" t="s">
        <v>1483</v>
      </c>
      <c r="C151" s="68" t="s">
        <v>77</v>
      </c>
      <c r="D151" s="122" t="s">
        <v>198</v>
      </c>
      <c r="E151" s="55" t="s">
        <v>1480</v>
      </c>
      <c r="F151" s="68" t="s">
        <v>204</v>
      </c>
    </row>
    <row r="152" spans="1:6" x14ac:dyDescent="0.3">
      <c r="A152" s="28" t="s">
        <v>29</v>
      </c>
      <c r="B152" s="62" t="s">
        <v>1484</v>
      </c>
      <c r="C152" s="62" t="s">
        <v>77</v>
      </c>
      <c r="D152" s="122" t="s">
        <v>199</v>
      </c>
      <c r="E152" s="55" t="s">
        <v>118</v>
      </c>
      <c r="F152" s="68" t="s">
        <v>205</v>
      </c>
    </row>
    <row r="153" spans="1:6" s="39" customFormat="1" x14ac:dyDescent="0.3">
      <c r="A153" s="37" t="s">
        <v>31</v>
      </c>
      <c r="B153" s="45"/>
      <c r="C153" s="73" t="s">
        <v>54</v>
      </c>
      <c r="D153" s="74"/>
      <c r="E153" s="28"/>
      <c r="F153" s="74"/>
    </row>
    <row r="154" spans="1:6" s="39" customFormat="1" x14ac:dyDescent="0.3">
      <c r="A154" s="37" t="s">
        <v>32</v>
      </c>
      <c r="B154" s="45"/>
      <c r="C154" s="73" t="s">
        <v>54</v>
      </c>
      <c r="D154" s="74"/>
      <c r="E154" s="28"/>
      <c r="F154" s="74"/>
    </row>
    <row r="155" spans="1:6" s="27" customFormat="1" x14ac:dyDescent="0.3">
      <c r="A155" s="24" t="s">
        <v>1161</v>
      </c>
      <c r="B155" s="24"/>
      <c r="C155" s="25"/>
      <c r="D155" s="25"/>
      <c r="E155" s="25"/>
      <c r="F155" s="25"/>
    </row>
    <row r="156" spans="1:6" s="39" customFormat="1" x14ac:dyDescent="0.3">
      <c r="A156" s="28" t="s">
        <v>25</v>
      </c>
      <c r="B156" s="70"/>
      <c r="C156" s="73" t="s">
        <v>54</v>
      </c>
      <c r="D156" s="70"/>
      <c r="E156" s="70"/>
      <c r="F156" s="70"/>
    </row>
    <row r="157" spans="1:6" s="39" customFormat="1" x14ac:dyDescent="0.3">
      <c r="A157" s="28" t="s">
        <v>26</v>
      </c>
      <c r="B157" s="70"/>
      <c r="C157" s="73" t="s">
        <v>54</v>
      </c>
      <c r="D157" s="70"/>
      <c r="E157" s="70"/>
      <c r="F157" s="70"/>
    </row>
    <row r="158" spans="1:6" x14ac:dyDescent="0.3">
      <c r="A158" s="28" t="s">
        <v>27</v>
      </c>
      <c r="B158" s="56" t="s">
        <v>1568</v>
      </c>
      <c r="C158" s="56" t="s">
        <v>59</v>
      </c>
      <c r="D158" s="42" t="s">
        <v>150</v>
      </c>
      <c r="E158" s="36" t="s">
        <v>162</v>
      </c>
      <c r="F158" s="29" t="s">
        <v>170</v>
      </c>
    </row>
    <row r="159" spans="1:6" x14ac:dyDescent="0.3">
      <c r="A159" s="28" t="s">
        <v>28</v>
      </c>
      <c r="B159" s="56" t="s">
        <v>1569</v>
      </c>
      <c r="C159" s="56" t="s">
        <v>59</v>
      </c>
      <c r="D159" s="35" t="s">
        <v>151</v>
      </c>
      <c r="E159" s="36" t="s">
        <v>162</v>
      </c>
      <c r="F159" s="29" t="s">
        <v>171</v>
      </c>
    </row>
    <row r="160" spans="1:6" x14ac:dyDescent="0.3">
      <c r="A160" s="66" t="s">
        <v>53</v>
      </c>
      <c r="B160" s="9"/>
      <c r="C160" s="9"/>
      <c r="D160" s="9"/>
      <c r="E160" s="34"/>
      <c r="F160" s="9"/>
    </row>
    <row r="161" spans="1:6" x14ac:dyDescent="0.3">
      <c r="A161" s="28" t="s">
        <v>30</v>
      </c>
      <c r="B161" s="29" t="s">
        <v>1540</v>
      </c>
      <c r="C161" s="56" t="s">
        <v>996</v>
      </c>
      <c r="D161" s="31" t="s">
        <v>1538</v>
      </c>
      <c r="E161" s="56" t="s">
        <v>747</v>
      </c>
      <c r="F161" s="30" t="s">
        <v>1539</v>
      </c>
    </row>
    <row r="162" spans="1:6" x14ac:dyDescent="0.3">
      <c r="A162" s="28" t="s">
        <v>29</v>
      </c>
      <c r="B162" s="29" t="s">
        <v>1544</v>
      </c>
      <c r="C162" s="56" t="s">
        <v>996</v>
      </c>
      <c r="D162" s="31" t="s">
        <v>1538</v>
      </c>
      <c r="E162" s="56" t="s">
        <v>747</v>
      </c>
      <c r="F162" s="30" t="s">
        <v>1539</v>
      </c>
    </row>
    <row r="163" spans="1:6" s="39" customFormat="1" x14ac:dyDescent="0.3">
      <c r="A163" s="37" t="s">
        <v>31</v>
      </c>
      <c r="B163" s="56" t="s">
        <v>1545</v>
      </c>
      <c r="C163" s="56" t="s">
        <v>996</v>
      </c>
      <c r="D163" s="112" t="s">
        <v>1547</v>
      </c>
      <c r="E163" s="56" t="s">
        <v>747</v>
      </c>
      <c r="F163" s="30" t="s">
        <v>1548</v>
      </c>
    </row>
    <row r="164" spans="1:6" s="39" customFormat="1" x14ac:dyDescent="0.3">
      <c r="A164" s="37" t="s">
        <v>32</v>
      </c>
      <c r="B164" s="154" t="s">
        <v>1541</v>
      </c>
      <c r="C164" s="56" t="s">
        <v>996</v>
      </c>
      <c r="D164" s="112" t="s">
        <v>1547</v>
      </c>
      <c r="E164" s="56" t="s">
        <v>747</v>
      </c>
      <c r="F164" s="30" t="s">
        <v>1548</v>
      </c>
    </row>
    <row r="165" spans="1:6" s="27" customFormat="1" x14ac:dyDescent="0.3">
      <c r="A165" s="24" t="s">
        <v>1162</v>
      </c>
      <c r="B165" s="24"/>
      <c r="C165" s="25"/>
      <c r="D165" s="25"/>
      <c r="E165" s="25"/>
      <c r="F165" s="25"/>
    </row>
    <row r="166" spans="1:6" x14ac:dyDescent="0.3">
      <c r="A166" s="28" t="s">
        <v>25</v>
      </c>
      <c r="B166" s="53" t="s">
        <v>1501</v>
      </c>
      <c r="C166" s="66" t="s">
        <v>24</v>
      </c>
      <c r="D166" s="235" t="s">
        <v>1503</v>
      </c>
      <c r="E166" s="162" t="s">
        <v>117</v>
      </c>
      <c r="F166" s="236" t="s">
        <v>1505</v>
      </c>
    </row>
    <row r="167" spans="1:6" x14ac:dyDescent="0.3">
      <c r="A167" s="28" t="s">
        <v>26</v>
      </c>
      <c r="B167" s="53" t="s">
        <v>1502</v>
      </c>
      <c r="C167" s="66" t="s">
        <v>24</v>
      </c>
      <c r="D167" s="221" t="s">
        <v>1504</v>
      </c>
      <c r="E167" s="162" t="s">
        <v>117</v>
      </c>
      <c r="F167" s="222" t="s">
        <v>1506</v>
      </c>
    </row>
    <row r="168" spans="1:6" x14ac:dyDescent="0.3">
      <c r="A168" s="28" t="s">
        <v>27</v>
      </c>
      <c r="B168" s="62" t="s">
        <v>1390</v>
      </c>
      <c r="C168" s="55" t="s">
        <v>17</v>
      </c>
      <c r="D168" s="66" t="s">
        <v>1392</v>
      </c>
      <c r="E168" s="56" t="s">
        <v>185</v>
      </c>
      <c r="F168" s="42"/>
    </row>
    <row r="169" spans="1:6" x14ac:dyDescent="0.3">
      <c r="A169" s="28" t="s">
        <v>28</v>
      </c>
      <c r="B169" s="62" t="s">
        <v>1391</v>
      </c>
      <c r="C169" s="55" t="s">
        <v>17</v>
      </c>
      <c r="D169" s="66" t="s">
        <v>1393</v>
      </c>
      <c r="E169" s="55" t="s">
        <v>2334</v>
      </c>
      <c r="F169" s="42"/>
    </row>
    <row r="170" spans="1:6" x14ac:dyDescent="0.3">
      <c r="A170" s="66" t="s">
        <v>53</v>
      </c>
      <c r="B170" s="9"/>
      <c r="C170" s="9"/>
      <c r="D170" s="37"/>
      <c r="E170" s="43"/>
      <c r="F170" s="42"/>
    </row>
    <row r="171" spans="1:6" s="39" customFormat="1" x14ac:dyDescent="0.3">
      <c r="A171" s="28" t="s">
        <v>30</v>
      </c>
      <c r="B171" s="56" t="s">
        <v>1843</v>
      </c>
      <c r="C171" s="145" t="s">
        <v>2516</v>
      </c>
      <c r="D171" s="9" t="s">
        <v>2415</v>
      </c>
      <c r="E171" s="162" t="s">
        <v>2333</v>
      </c>
      <c r="F171" s="9" t="s">
        <v>2044</v>
      </c>
    </row>
    <row r="172" spans="1:6" s="39" customFormat="1" x14ac:dyDescent="0.3">
      <c r="A172" s="28" t="s">
        <v>29</v>
      </c>
      <c r="B172" s="53" t="s">
        <v>1844</v>
      </c>
      <c r="C172" s="145" t="s">
        <v>2516</v>
      </c>
      <c r="D172" s="9" t="s">
        <v>2416</v>
      </c>
      <c r="E172" s="162" t="s">
        <v>2333</v>
      </c>
      <c r="F172" s="9" t="s">
        <v>2044</v>
      </c>
    </row>
    <row r="173" spans="1:6" s="39" customFormat="1" ht="46.8" x14ac:dyDescent="0.3">
      <c r="A173" s="37" t="s">
        <v>31</v>
      </c>
      <c r="B173" s="60" t="s">
        <v>1489</v>
      </c>
      <c r="C173" s="62" t="s">
        <v>6</v>
      </c>
      <c r="D173" s="66" t="s">
        <v>192</v>
      </c>
      <c r="E173" s="62" t="s">
        <v>193</v>
      </c>
      <c r="F173" s="66" t="s">
        <v>194</v>
      </c>
    </row>
    <row r="174" spans="1:6" s="39" customFormat="1" ht="46.8" x14ac:dyDescent="0.3">
      <c r="A174" s="37" t="s">
        <v>32</v>
      </c>
      <c r="B174" s="60" t="s">
        <v>1490</v>
      </c>
      <c r="C174" s="62" t="s">
        <v>6</v>
      </c>
      <c r="D174" s="66" t="s">
        <v>192</v>
      </c>
      <c r="E174" s="62" t="s">
        <v>193</v>
      </c>
      <c r="F174" s="66" t="s">
        <v>194</v>
      </c>
    </row>
    <row r="175" spans="1:6" s="27" customFormat="1" x14ac:dyDescent="0.3">
      <c r="A175" s="24" t="s">
        <v>1163</v>
      </c>
      <c r="B175" s="24"/>
      <c r="C175" s="25"/>
      <c r="D175" s="25"/>
      <c r="E175" s="67"/>
      <c r="F175" s="25"/>
    </row>
    <row r="176" spans="1:6" s="39" customFormat="1" x14ac:dyDescent="0.3">
      <c r="A176" s="28" t="s">
        <v>25</v>
      </c>
      <c r="B176" s="41" t="s">
        <v>1570</v>
      </c>
      <c r="C176" s="145" t="s">
        <v>59</v>
      </c>
      <c r="D176" s="79" t="s">
        <v>152</v>
      </c>
      <c r="E176" s="55" t="s">
        <v>162</v>
      </c>
      <c r="F176" s="53" t="s">
        <v>172</v>
      </c>
    </row>
    <row r="177" spans="1:6" s="39" customFormat="1" x14ac:dyDescent="0.3">
      <c r="A177" s="28" t="s">
        <v>26</v>
      </c>
      <c r="B177" s="41" t="s">
        <v>1571</v>
      </c>
      <c r="C177" s="145" t="s">
        <v>59</v>
      </c>
      <c r="D177" s="79" t="s">
        <v>153</v>
      </c>
      <c r="E177" s="55" t="s">
        <v>162</v>
      </c>
      <c r="F177" s="53" t="s">
        <v>173</v>
      </c>
    </row>
    <row r="178" spans="1:6" x14ac:dyDescent="0.3">
      <c r="A178" s="28" t="s">
        <v>27</v>
      </c>
      <c r="B178" s="62" t="s">
        <v>1394</v>
      </c>
      <c r="C178" s="55" t="s">
        <v>17</v>
      </c>
      <c r="D178" s="68" t="s">
        <v>1396</v>
      </c>
      <c r="E178" s="55" t="s">
        <v>2334</v>
      </c>
      <c r="F178" s="42"/>
    </row>
    <row r="179" spans="1:6" x14ac:dyDescent="0.3">
      <c r="A179" s="28" t="s">
        <v>28</v>
      </c>
      <c r="B179" s="62" t="s">
        <v>1395</v>
      </c>
      <c r="C179" s="55" t="s">
        <v>17</v>
      </c>
      <c r="D179" s="68" t="s">
        <v>1397</v>
      </c>
      <c r="E179" s="55" t="s">
        <v>2334</v>
      </c>
      <c r="F179" s="42"/>
    </row>
    <row r="180" spans="1:6" x14ac:dyDescent="0.3">
      <c r="A180" s="66" t="s">
        <v>53</v>
      </c>
      <c r="B180" s="9"/>
      <c r="C180" s="9"/>
      <c r="D180" s="37"/>
      <c r="E180" s="43"/>
      <c r="F180" s="42"/>
    </row>
    <row r="181" spans="1:6" s="39" customFormat="1" x14ac:dyDescent="0.3">
      <c r="A181" s="28" t="s">
        <v>30</v>
      </c>
      <c r="B181" s="53" t="s">
        <v>1507</v>
      </c>
      <c r="C181" s="66" t="s">
        <v>24</v>
      </c>
      <c r="D181" s="221" t="s">
        <v>1509</v>
      </c>
      <c r="E181" s="162" t="s">
        <v>117</v>
      </c>
      <c r="F181" s="222" t="s">
        <v>1511</v>
      </c>
    </row>
    <row r="182" spans="1:6" s="39" customFormat="1" x14ac:dyDescent="0.3">
      <c r="A182" s="28" t="s">
        <v>29</v>
      </c>
      <c r="B182" s="53" t="s">
        <v>1508</v>
      </c>
      <c r="C182" s="66" t="s">
        <v>24</v>
      </c>
      <c r="D182" s="221" t="s">
        <v>1510</v>
      </c>
      <c r="E182" s="162" t="s">
        <v>117</v>
      </c>
      <c r="F182" s="222" t="s">
        <v>1512</v>
      </c>
    </row>
    <row r="183" spans="1:6" s="39" customFormat="1" x14ac:dyDescent="0.3">
      <c r="A183" s="37" t="s">
        <v>31</v>
      </c>
      <c r="B183" s="106"/>
      <c r="C183" s="145" t="s">
        <v>54</v>
      </c>
      <c r="D183" s="109"/>
      <c r="E183" s="111"/>
      <c r="F183" s="40"/>
    </row>
    <row r="184" spans="1:6" s="39" customFormat="1" x14ac:dyDescent="0.3">
      <c r="A184" s="37" t="s">
        <v>32</v>
      </c>
      <c r="B184" s="106"/>
      <c r="C184" s="73" t="s">
        <v>54</v>
      </c>
      <c r="D184" s="109"/>
      <c r="E184" s="111"/>
      <c r="F184" s="40"/>
    </row>
    <row r="185" spans="1:6" s="27" customFormat="1" x14ac:dyDescent="0.3">
      <c r="A185" s="24" t="s">
        <v>1164</v>
      </c>
      <c r="B185" s="24"/>
      <c r="C185" s="25"/>
      <c r="D185" s="25"/>
      <c r="E185" s="25"/>
      <c r="F185" s="25"/>
    </row>
    <row r="186" spans="1:6" x14ac:dyDescent="0.3">
      <c r="A186" s="28" t="s">
        <v>40</v>
      </c>
      <c r="B186" s="38" t="s">
        <v>1421</v>
      </c>
      <c r="C186" s="38" t="s">
        <v>230</v>
      </c>
      <c r="D186" s="38" t="s">
        <v>130</v>
      </c>
      <c r="E186" s="106" t="s">
        <v>132</v>
      </c>
      <c r="F186" s="40" t="s">
        <v>133</v>
      </c>
    </row>
    <row r="187" spans="1:6" x14ac:dyDescent="0.3">
      <c r="A187" s="28" t="s">
        <v>41</v>
      </c>
      <c r="B187" s="38" t="s">
        <v>1422</v>
      </c>
      <c r="C187" s="38" t="s">
        <v>230</v>
      </c>
      <c r="D187" s="38" t="s">
        <v>130</v>
      </c>
      <c r="E187" s="106" t="s">
        <v>132</v>
      </c>
      <c r="F187" s="40" t="s">
        <v>133</v>
      </c>
    </row>
    <row r="188" spans="1:6" x14ac:dyDescent="0.3">
      <c r="A188" s="28" t="s">
        <v>42</v>
      </c>
      <c r="B188" s="38" t="s">
        <v>1421</v>
      </c>
      <c r="C188" s="38" t="s">
        <v>231</v>
      </c>
      <c r="D188" s="38" t="s">
        <v>130</v>
      </c>
      <c r="E188" s="106" t="s">
        <v>132</v>
      </c>
      <c r="F188" s="40" t="s">
        <v>133</v>
      </c>
    </row>
    <row r="189" spans="1:6" x14ac:dyDescent="0.3">
      <c r="A189" s="28" t="s">
        <v>43</v>
      </c>
      <c r="B189" s="38" t="s">
        <v>1422</v>
      </c>
      <c r="C189" s="38" t="s">
        <v>231</v>
      </c>
      <c r="D189" s="38" t="s">
        <v>130</v>
      </c>
      <c r="E189" s="106" t="s">
        <v>131</v>
      </c>
      <c r="F189" s="40" t="s">
        <v>133</v>
      </c>
    </row>
    <row r="190" spans="1:6" x14ac:dyDescent="0.3">
      <c r="A190" s="66" t="s">
        <v>53</v>
      </c>
      <c r="B190" s="38"/>
      <c r="C190" s="38"/>
      <c r="D190" s="105"/>
      <c r="E190" s="106"/>
      <c r="F190" s="40"/>
    </row>
    <row r="191" spans="1:6" x14ac:dyDescent="0.3">
      <c r="A191" s="28" t="s">
        <v>44</v>
      </c>
      <c r="B191" s="110" t="s">
        <v>1368</v>
      </c>
      <c r="C191" s="109" t="s">
        <v>228</v>
      </c>
      <c r="D191" s="113" t="s">
        <v>1423</v>
      </c>
      <c r="E191" s="114" t="s">
        <v>1424</v>
      </c>
      <c r="F191" s="149"/>
    </row>
    <row r="192" spans="1:6" x14ac:dyDescent="0.3">
      <c r="A192" s="28" t="s">
        <v>45</v>
      </c>
      <c r="B192" s="110" t="s">
        <v>1369</v>
      </c>
      <c r="C192" s="109" t="s">
        <v>228</v>
      </c>
      <c r="D192" s="113" t="s">
        <v>1423</v>
      </c>
      <c r="E192" s="106" t="s">
        <v>1424</v>
      </c>
      <c r="F192" s="74"/>
    </row>
    <row r="193" spans="1:6" s="39" customFormat="1" x14ac:dyDescent="0.3">
      <c r="A193" s="37" t="s">
        <v>46</v>
      </c>
      <c r="B193" s="110" t="s">
        <v>1368</v>
      </c>
      <c r="C193" s="109" t="s">
        <v>229</v>
      </c>
      <c r="D193" s="113" t="s">
        <v>1423</v>
      </c>
      <c r="E193" s="114" t="s">
        <v>1424</v>
      </c>
      <c r="F193" s="74"/>
    </row>
    <row r="194" spans="1:6" s="39" customFormat="1" x14ac:dyDescent="0.3">
      <c r="A194" s="37" t="s">
        <v>47</v>
      </c>
      <c r="B194" s="110" t="s">
        <v>1369</v>
      </c>
      <c r="C194" s="109" t="s">
        <v>229</v>
      </c>
      <c r="D194" s="113" t="s">
        <v>1423</v>
      </c>
      <c r="E194" s="121" t="s">
        <v>1424</v>
      </c>
      <c r="F194" s="121"/>
    </row>
    <row r="195" spans="1:6" s="2" customFormat="1" x14ac:dyDescent="0.3">
      <c r="A195" s="10" t="s">
        <v>13</v>
      </c>
      <c r="B195" s="10"/>
      <c r="C195" s="10"/>
      <c r="D195" s="10"/>
      <c r="E195" s="10"/>
      <c r="F195" s="10"/>
    </row>
    <row r="196" spans="1:6" s="23" customFormat="1" x14ac:dyDescent="0.3">
      <c r="A196" s="63" t="s">
        <v>1</v>
      </c>
      <c r="B196" s="64" t="s">
        <v>3</v>
      </c>
      <c r="C196" s="63" t="s">
        <v>4</v>
      </c>
      <c r="D196" s="64" t="s">
        <v>5</v>
      </c>
      <c r="E196" s="65" t="s">
        <v>2</v>
      </c>
      <c r="F196" s="64" t="s">
        <v>8</v>
      </c>
    </row>
    <row r="197" spans="1:6" s="27" customFormat="1" x14ac:dyDescent="0.3">
      <c r="A197" s="24" t="s">
        <v>1165</v>
      </c>
      <c r="B197" s="24"/>
      <c r="C197" s="25"/>
      <c r="D197" s="25"/>
      <c r="E197" s="25"/>
      <c r="F197" s="25"/>
    </row>
    <row r="198" spans="1:6" x14ac:dyDescent="0.3">
      <c r="A198" s="28" t="s">
        <v>25</v>
      </c>
      <c r="B198" s="68"/>
      <c r="C198" s="73" t="s">
        <v>54</v>
      </c>
      <c r="D198" s="68"/>
      <c r="E198" s="69"/>
      <c r="F198" s="9"/>
    </row>
    <row r="199" spans="1:6" x14ac:dyDescent="0.3">
      <c r="A199" s="28" t="s">
        <v>26</v>
      </c>
      <c r="B199" s="29" t="s">
        <v>1473</v>
      </c>
      <c r="C199" s="56" t="s">
        <v>70</v>
      </c>
      <c r="D199" s="42" t="s">
        <v>208</v>
      </c>
      <c r="E199" s="43" t="s">
        <v>115</v>
      </c>
      <c r="F199" s="29" t="s">
        <v>209</v>
      </c>
    </row>
    <row r="200" spans="1:6" x14ac:dyDescent="0.3">
      <c r="A200" s="28" t="s">
        <v>27</v>
      </c>
      <c r="B200" s="29" t="s">
        <v>1405</v>
      </c>
      <c r="C200" s="62" t="s">
        <v>17</v>
      </c>
      <c r="D200" s="53" t="s">
        <v>1407</v>
      </c>
      <c r="E200" s="55" t="s">
        <v>2334</v>
      </c>
      <c r="F200" s="66"/>
    </row>
    <row r="201" spans="1:6" x14ac:dyDescent="0.3">
      <c r="A201" s="28" t="s">
        <v>28</v>
      </c>
      <c r="B201" s="29" t="s">
        <v>1406</v>
      </c>
      <c r="C201" s="62" t="s">
        <v>17</v>
      </c>
      <c r="D201" s="53" t="s">
        <v>1408</v>
      </c>
      <c r="E201" s="55" t="s">
        <v>2334</v>
      </c>
      <c r="F201" s="66"/>
    </row>
    <row r="202" spans="1:6" x14ac:dyDescent="0.3">
      <c r="A202" s="66" t="s">
        <v>53</v>
      </c>
      <c r="B202" s="9"/>
      <c r="C202" s="9"/>
      <c r="D202" s="9"/>
      <c r="E202" s="34"/>
      <c r="F202" s="9"/>
    </row>
    <row r="203" spans="1:6" x14ac:dyDescent="0.3">
      <c r="A203" s="28" t="s">
        <v>30</v>
      </c>
      <c r="B203" s="29" t="s">
        <v>1485</v>
      </c>
      <c r="C203" s="73" t="s">
        <v>77</v>
      </c>
      <c r="D203" s="68" t="s">
        <v>200</v>
      </c>
      <c r="E203" s="68" t="s">
        <v>118</v>
      </c>
      <c r="F203" s="68" t="s">
        <v>206</v>
      </c>
    </row>
    <row r="204" spans="1:6" x14ac:dyDescent="0.3">
      <c r="A204" s="28" t="s">
        <v>29</v>
      </c>
      <c r="B204" s="29" t="s">
        <v>1486</v>
      </c>
      <c r="C204" s="73" t="s">
        <v>77</v>
      </c>
      <c r="D204" s="68" t="s">
        <v>201</v>
      </c>
      <c r="E204" s="68" t="s">
        <v>118</v>
      </c>
      <c r="F204" s="68" t="s">
        <v>207</v>
      </c>
    </row>
    <row r="205" spans="1:6" s="39" customFormat="1" x14ac:dyDescent="0.3">
      <c r="A205" s="37" t="s">
        <v>31</v>
      </c>
      <c r="B205" s="56" t="s">
        <v>1472</v>
      </c>
      <c r="C205" s="56" t="s">
        <v>63</v>
      </c>
      <c r="D205" s="35" t="s">
        <v>212</v>
      </c>
      <c r="E205" s="43" t="s">
        <v>116</v>
      </c>
      <c r="F205" s="29" t="s">
        <v>213</v>
      </c>
    </row>
    <row r="206" spans="1:6" s="39" customFormat="1" x14ac:dyDescent="0.3">
      <c r="A206" s="37" t="s">
        <v>32</v>
      </c>
      <c r="B206" s="62" t="s">
        <v>1474</v>
      </c>
      <c r="C206" s="68" t="s">
        <v>63</v>
      </c>
      <c r="D206" s="68" t="s">
        <v>212</v>
      </c>
      <c r="E206" s="55" t="s">
        <v>116</v>
      </c>
      <c r="F206" s="68" t="s">
        <v>213</v>
      </c>
    </row>
    <row r="207" spans="1:6" s="27" customFormat="1" x14ac:dyDescent="0.3">
      <c r="A207" s="24" t="s">
        <v>1166</v>
      </c>
      <c r="B207" s="24"/>
      <c r="C207" s="25"/>
      <c r="D207" s="25"/>
      <c r="E207" s="25"/>
      <c r="F207" s="25"/>
    </row>
    <row r="208" spans="1:6" x14ac:dyDescent="0.3">
      <c r="A208" s="28" t="s">
        <v>25</v>
      </c>
      <c r="B208" s="29" t="s">
        <v>1497</v>
      </c>
      <c r="C208" s="62" t="s">
        <v>67</v>
      </c>
      <c r="D208" s="66" t="s">
        <v>183</v>
      </c>
      <c r="E208" s="62" t="s">
        <v>185</v>
      </c>
      <c r="F208" s="66" t="s">
        <v>189</v>
      </c>
    </row>
    <row r="209" spans="1:6" x14ac:dyDescent="0.3">
      <c r="A209" s="28" t="s">
        <v>26</v>
      </c>
      <c r="B209" s="29" t="s">
        <v>1498</v>
      </c>
      <c r="C209" s="62" t="s">
        <v>67</v>
      </c>
      <c r="D209" s="66" t="s">
        <v>183</v>
      </c>
      <c r="E209" s="62" t="s">
        <v>185</v>
      </c>
      <c r="F209" s="66" t="s">
        <v>189</v>
      </c>
    </row>
    <row r="210" spans="1:6" x14ac:dyDescent="0.3">
      <c r="A210" s="28" t="s">
        <v>27</v>
      </c>
      <c r="B210" s="56" t="s">
        <v>1572</v>
      </c>
      <c r="C210" s="56" t="s">
        <v>59</v>
      </c>
      <c r="D210" s="35" t="s">
        <v>154</v>
      </c>
      <c r="E210" s="43" t="s">
        <v>162</v>
      </c>
      <c r="F210" s="29" t="s">
        <v>174</v>
      </c>
    </row>
    <row r="211" spans="1:6" x14ac:dyDescent="0.3">
      <c r="A211" s="28" t="s">
        <v>28</v>
      </c>
      <c r="B211" s="56" t="s">
        <v>1573</v>
      </c>
      <c r="C211" s="56" t="s">
        <v>59</v>
      </c>
      <c r="D211" s="42" t="s">
        <v>157</v>
      </c>
      <c r="E211" s="43" t="s">
        <v>111</v>
      </c>
      <c r="F211" s="29" t="s">
        <v>175</v>
      </c>
    </row>
    <row r="212" spans="1:6" x14ac:dyDescent="0.3">
      <c r="A212" s="66" t="s">
        <v>53</v>
      </c>
      <c r="B212" s="9"/>
      <c r="C212" s="9"/>
      <c r="D212" s="9"/>
      <c r="E212" s="34"/>
      <c r="F212" s="9"/>
    </row>
    <row r="213" spans="1:6" x14ac:dyDescent="0.3">
      <c r="A213" s="28" t="s">
        <v>30</v>
      </c>
      <c r="B213" s="62" t="s">
        <v>1409</v>
      </c>
      <c r="C213" s="62" t="s">
        <v>17</v>
      </c>
      <c r="D213" s="53" t="s">
        <v>1411</v>
      </c>
      <c r="E213" s="55" t="s">
        <v>2334</v>
      </c>
      <c r="F213" s="42"/>
    </row>
    <row r="214" spans="1:6" x14ac:dyDescent="0.3">
      <c r="A214" s="28" t="s">
        <v>29</v>
      </c>
      <c r="B214" s="62" t="s">
        <v>1410</v>
      </c>
      <c r="C214" s="62" t="s">
        <v>17</v>
      </c>
      <c r="D214" s="53" t="s">
        <v>1412</v>
      </c>
      <c r="E214" s="55" t="s">
        <v>2334</v>
      </c>
      <c r="F214" s="42"/>
    </row>
    <row r="215" spans="1:6" s="39" customFormat="1" x14ac:dyDescent="0.3">
      <c r="A215" s="37" t="s">
        <v>31</v>
      </c>
      <c r="B215" s="62" t="s">
        <v>1476</v>
      </c>
      <c r="C215" s="145" t="s">
        <v>68</v>
      </c>
      <c r="D215" s="37" t="s">
        <v>214</v>
      </c>
      <c r="E215" s="28" t="s">
        <v>2487</v>
      </c>
      <c r="F215" s="37" t="s">
        <v>215</v>
      </c>
    </row>
    <row r="216" spans="1:6" s="39" customFormat="1" x14ac:dyDescent="0.3">
      <c r="A216" s="37" t="s">
        <v>32</v>
      </c>
      <c r="B216" s="62" t="s">
        <v>1477</v>
      </c>
      <c r="C216" s="145" t="s">
        <v>68</v>
      </c>
      <c r="D216" s="37" t="s">
        <v>214</v>
      </c>
      <c r="E216" s="28" t="s">
        <v>2487</v>
      </c>
      <c r="F216" s="37" t="s">
        <v>215</v>
      </c>
    </row>
    <row r="217" spans="1:6" s="27" customFormat="1" x14ac:dyDescent="0.3">
      <c r="A217" s="24" t="s">
        <v>1167</v>
      </c>
      <c r="B217" s="24"/>
      <c r="C217" s="25"/>
      <c r="D217" s="25"/>
      <c r="E217" s="25"/>
      <c r="F217" s="25"/>
    </row>
    <row r="218" spans="1:6" x14ac:dyDescent="0.3">
      <c r="A218" s="28" t="s">
        <v>25</v>
      </c>
      <c r="B218" s="62" t="s">
        <v>1474</v>
      </c>
      <c r="C218" s="73" t="s">
        <v>54</v>
      </c>
      <c r="D218" s="68"/>
      <c r="E218" s="55"/>
      <c r="F218" s="68"/>
    </row>
    <row r="219" spans="1:6" x14ac:dyDescent="0.3">
      <c r="A219" s="28" t="s">
        <v>26</v>
      </c>
      <c r="B219" s="62" t="s">
        <v>1475</v>
      </c>
      <c r="C219" s="68" t="s">
        <v>70</v>
      </c>
      <c r="D219" s="122" t="s">
        <v>211</v>
      </c>
      <c r="E219" s="43" t="s">
        <v>115</v>
      </c>
      <c r="F219" s="68" t="s">
        <v>210</v>
      </c>
    </row>
    <row r="220" spans="1:6" x14ac:dyDescent="0.3">
      <c r="A220" s="28" t="s">
        <v>27</v>
      </c>
      <c r="B220" s="62" t="s">
        <v>1413</v>
      </c>
      <c r="C220" s="55" t="s">
        <v>17</v>
      </c>
      <c r="D220" s="35" t="s">
        <v>1415</v>
      </c>
      <c r="E220" s="55" t="s">
        <v>2334</v>
      </c>
      <c r="F220" s="9"/>
    </row>
    <row r="221" spans="1:6" x14ac:dyDescent="0.3">
      <c r="A221" s="28" t="s">
        <v>28</v>
      </c>
      <c r="B221" s="62" t="s">
        <v>1414</v>
      </c>
      <c r="C221" s="55" t="s">
        <v>17</v>
      </c>
      <c r="D221" s="35" t="s">
        <v>1416</v>
      </c>
      <c r="E221" s="55" t="s">
        <v>1878</v>
      </c>
      <c r="F221" s="9"/>
    </row>
    <row r="222" spans="1:6" x14ac:dyDescent="0.3">
      <c r="A222" s="66" t="s">
        <v>53</v>
      </c>
      <c r="B222" s="9"/>
      <c r="C222" s="9"/>
      <c r="D222" s="53"/>
      <c r="E222" s="55"/>
      <c r="F222" s="42"/>
    </row>
    <row r="223" spans="1:6" x14ac:dyDescent="0.3">
      <c r="A223" s="28" t="s">
        <v>30</v>
      </c>
      <c r="B223" s="154" t="s">
        <v>1542</v>
      </c>
      <c r="C223" s="56" t="s">
        <v>996</v>
      </c>
      <c r="D223" s="68" t="s">
        <v>1549</v>
      </c>
      <c r="E223" s="56" t="s">
        <v>747</v>
      </c>
      <c r="F223" s="28" t="s">
        <v>1550</v>
      </c>
    </row>
    <row r="224" spans="1:6" x14ac:dyDescent="0.3">
      <c r="A224" s="28" t="s">
        <v>29</v>
      </c>
      <c r="B224" s="154" t="s">
        <v>1543</v>
      </c>
      <c r="C224" s="56" t="s">
        <v>996</v>
      </c>
      <c r="D224" s="68" t="s">
        <v>1549</v>
      </c>
      <c r="E224" s="56" t="s">
        <v>747</v>
      </c>
      <c r="F224" s="28" t="s">
        <v>1550</v>
      </c>
    </row>
    <row r="225" spans="1:6" x14ac:dyDescent="0.3">
      <c r="A225" s="37" t="s">
        <v>31</v>
      </c>
      <c r="B225" s="56" t="s">
        <v>1845</v>
      </c>
      <c r="C225" s="145" t="s">
        <v>2516</v>
      </c>
      <c r="D225" s="9" t="s">
        <v>2417</v>
      </c>
      <c r="E225" s="55" t="s">
        <v>2333</v>
      </c>
      <c r="F225" s="9" t="s">
        <v>481</v>
      </c>
    </row>
    <row r="226" spans="1:6" x14ac:dyDescent="0.3">
      <c r="A226" s="37" t="s">
        <v>32</v>
      </c>
      <c r="B226" s="56" t="s">
        <v>1846</v>
      </c>
      <c r="C226" s="145" t="s">
        <v>2516</v>
      </c>
      <c r="D226" s="9" t="s">
        <v>2417</v>
      </c>
      <c r="E226" s="28" t="s">
        <v>2333</v>
      </c>
      <c r="F226" s="9" t="s">
        <v>481</v>
      </c>
    </row>
    <row r="227" spans="1:6" s="27" customFormat="1" x14ac:dyDescent="0.3">
      <c r="A227" s="24" t="s">
        <v>1168</v>
      </c>
      <c r="B227" s="24"/>
      <c r="C227" s="25"/>
      <c r="D227" s="25"/>
      <c r="E227" s="67"/>
      <c r="F227" s="25"/>
    </row>
    <row r="228" spans="1:6" x14ac:dyDescent="0.3">
      <c r="A228" s="28" t="s">
        <v>25</v>
      </c>
      <c r="B228" s="62" t="s">
        <v>1499</v>
      </c>
      <c r="C228" s="68" t="s">
        <v>67</v>
      </c>
      <c r="D228" s="122" t="s">
        <v>184</v>
      </c>
      <c r="E228" s="55" t="s">
        <v>185</v>
      </c>
      <c r="F228" s="68" t="s">
        <v>190</v>
      </c>
    </row>
    <row r="229" spans="1:6" x14ac:dyDescent="0.3">
      <c r="A229" s="28" t="s">
        <v>26</v>
      </c>
      <c r="B229" s="62" t="s">
        <v>1500</v>
      </c>
      <c r="C229" s="68" t="s">
        <v>67</v>
      </c>
      <c r="D229" s="122" t="s">
        <v>184</v>
      </c>
      <c r="E229" s="55" t="s">
        <v>185</v>
      </c>
      <c r="F229" s="68" t="s">
        <v>190</v>
      </c>
    </row>
    <row r="230" spans="1:6" s="39" customFormat="1" x14ac:dyDescent="0.3">
      <c r="A230" s="28" t="s">
        <v>27</v>
      </c>
      <c r="B230" s="62" t="s">
        <v>1417</v>
      </c>
      <c r="C230" s="118" t="s">
        <v>17</v>
      </c>
      <c r="D230" s="42" t="s">
        <v>1419</v>
      </c>
      <c r="E230" s="55" t="s">
        <v>2334</v>
      </c>
      <c r="F230" s="42"/>
    </row>
    <row r="231" spans="1:6" s="39" customFormat="1" x14ac:dyDescent="0.3">
      <c r="A231" s="28" t="s">
        <v>28</v>
      </c>
      <c r="B231" s="62" t="s">
        <v>1418</v>
      </c>
      <c r="C231" s="118" t="s">
        <v>17</v>
      </c>
      <c r="D231" s="42" t="s">
        <v>1420</v>
      </c>
      <c r="E231" s="55" t="s">
        <v>2334</v>
      </c>
      <c r="F231" s="42"/>
    </row>
    <row r="232" spans="1:6" x14ac:dyDescent="0.3">
      <c r="A232" s="66" t="s">
        <v>53</v>
      </c>
      <c r="B232" s="9"/>
      <c r="C232" s="9"/>
      <c r="D232" s="53"/>
      <c r="E232" s="43"/>
      <c r="F232" s="42"/>
    </row>
    <row r="233" spans="1:6" s="39" customFormat="1" x14ac:dyDescent="0.3">
      <c r="A233" s="28" t="s">
        <v>30</v>
      </c>
      <c r="B233" s="123" t="s">
        <v>1574</v>
      </c>
      <c r="C233" s="66" t="s">
        <v>59</v>
      </c>
      <c r="D233" s="53" t="s">
        <v>155</v>
      </c>
      <c r="E233" s="74" t="s">
        <v>111</v>
      </c>
      <c r="F233" s="74" t="s">
        <v>176</v>
      </c>
    </row>
    <row r="234" spans="1:6" s="39" customFormat="1" x14ac:dyDescent="0.3">
      <c r="A234" s="28" t="s">
        <v>29</v>
      </c>
      <c r="B234" s="123" t="s">
        <v>1575</v>
      </c>
      <c r="C234" s="66" t="s">
        <v>59</v>
      </c>
      <c r="D234" s="53" t="s">
        <v>156</v>
      </c>
      <c r="E234" s="74" t="s">
        <v>111</v>
      </c>
      <c r="F234" s="74" t="s">
        <v>176</v>
      </c>
    </row>
    <row r="235" spans="1:6" s="39" customFormat="1" x14ac:dyDescent="0.3">
      <c r="A235" s="28" t="s">
        <v>31</v>
      </c>
      <c r="B235" s="66"/>
      <c r="C235" s="73" t="s">
        <v>54</v>
      </c>
      <c r="D235" s="55"/>
      <c r="E235" s="55"/>
      <c r="F235" s="66"/>
    </row>
    <row r="236" spans="1:6" s="39" customFormat="1" x14ac:dyDescent="0.3">
      <c r="A236" s="28" t="s">
        <v>32</v>
      </c>
      <c r="B236" s="66"/>
      <c r="C236" s="73" t="s">
        <v>54</v>
      </c>
      <c r="D236" s="55"/>
      <c r="E236" s="55"/>
      <c r="F236" s="66"/>
    </row>
    <row r="237" spans="1:6" s="27" customFormat="1" x14ac:dyDescent="0.3">
      <c r="A237" s="24" t="s">
        <v>1169</v>
      </c>
      <c r="B237" s="24"/>
      <c r="C237" s="25"/>
      <c r="D237" s="25"/>
      <c r="E237" s="25"/>
      <c r="F237" s="25"/>
    </row>
    <row r="238" spans="1:6" x14ac:dyDescent="0.3">
      <c r="A238" s="28" t="s">
        <v>40</v>
      </c>
      <c r="B238" s="38" t="s">
        <v>1513</v>
      </c>
      <c r="C238" s="38" t="s">
        <v>93</v>
      </c>
      <c r="D238" s="226" t="s">
        <v>1516</v>
      </c>
      <c r="E238" s="163" t="s">
        <v>117</v>
      </c>
      <c r="F238" s="226" t="s">
        <v>1515</v>
      </c>
    </row>
    <row r="239" spans="1:6" x14ac:dyDescent="0.3">
      <c r="A239" s="28" t="s">
        <v>41</v>
      </c>
      <c r="B239" s="38" t="s">
        <v>1514</v>
      </c>
      <c r="C239" s="38" t="s">
        <v>93</v>
      </c>
      <c r="D239" s="226" t="s">
        <v>1516</v>
      </c>
      <c r="E239" s="163" t="s">
        <v>117</v>
      </c>
      <c r="F239" s="226" t="s">
        <v>1515</v>
      </c>
    </row>
    <row r="240" spans="1:6" x14ac:dyDescent="0.3">
      <c r="A240" s="28" t="s">
        <v>42</v>
      </c>
      <c r="B240" s="38" t="s">
        <v>1513</v>
      </c>
      <c r="C240" s="38" t="s">
        <v>94</v>
      </c>
      <c r="D240" s="226" t="s">
        <v>1516</v>
      </c>
      <c r="E240" s="163" t="s">
        <v>117</v>
      </c>
      <c r="F240" s="226" t="s">
        <v>1515</v>
      </c>
    </row>
    <row r="241" spans="1:6" x14ac:dyDescent="0.3">
      <c r="A241" s="28" t="s">
        <v>43</v>
      </c>
      <c r="B241" s="38" t="s">
        <v>1514</v>
      </c>
      <c r="C241" s="38" t="s">
        <v>94</v>
      </c>
      <c r="D241" s="226" t="s">
        <v>1516</v>
      </c>
      <c r="E241" s="163" t="s">
        <v>117</v>
      </c>
      <c r="F241" s="226" t="s">
        <v>1515</v>
      </c>
    </row>
    <row r="242" spans="1:6" x14ac:dyDescent="0.3">
      <c r="A242" s="66" t="s">
        <v>53</v>
      </c>
      <c r="B242" s="9"/>
      <c r="C242" s="9"/>
      <c r="D242" s="9"/>
      <c r="E242" s="34"/>
      <c r="F242" s="9"/>
    </row>
    <row r="243" spans="1:6" x14ac:dyDescent="0.3">
      <c r="A243" s="28" t="s">
        <v>44</v>
      </c>
      <c r="B243" s="110" t="s">
        <v>1425</v>
      </c>
      <c r="C243" s="109" t="s">
        <v>229</v>
      </c>
      <c r="D243" s="113" t="s">
        <v>1427</v>
      </c>
      <c r="E243" s="109" t="s">
        <v>1424</v>
      </c>
      <c r="F243" s="106"/>
    </row>
    <row r="244" spans="1:6" x14ac:dyDescent="0.3">
      <c r="A244" s="28" t="s">
        <v>45</v>
      </c>
      <c r="B244" s="110" t="s">
        <v>1426</v>
      </c>
      <c r="C244" s="109" t="s">
        <v>229</v>
      </c>
      <c r="D244" s="113" t="s">
        <v>1427</v>
      </c>
      <c r="E244" s="109" t="s">
        <v>1424</v>
      </c>
      <c r="F244" s="106"/>
    </row>
    <row r="245" spans="1:6" s="39" customFormat="1" x14ac:dyDescent="0.3">
      <c r="A245" s="37" t="s">
        <v>46</v>
      </c>
      <c r="B245" s="110" t="s">
        <v>1425</v>
      </c>
      <c r="C245" s="109" t="s">
        <v>228</v>
      </c>
      <c r="D245" s="113" t="s">
        <v>1427</v>
      </c>
      <c r="E245" s="109" t="s">
        <v>1424</v>
      </c>
      <c r="F245" s="106"/>
    </row>
    <row r="246" spans="1:6" s="39" customFormat="1" x14ac:dyDescent="0.3">
      <c r="A246" s="37" t="s">
        <v>47</v>
      </c>
      <c r="B246" s="110" t="s">
        <v>1426</v>
      </c>
      <c r="C246" s="109" t="s">
        <v>228</v>
      </c>
      <c r="D246" s="113" t="s">
        <v>1427</v>
      </c>
      <c r="E246" s="109" t="s">
        <v>1424</v>
      </c>
      <c r="F246" s="111"/>
    </row>
    <row r="247" spans="1:6" s="2" customFormat="1" x14ac:dyDescent="0.3">
      <c r="A247" s="10" t="s">
        <v>14</v>
      </c>
      <c r="B247" s="10"/>
      <c r="C247" s="268"/>
      <c r="D247" s="268"/>
      <c r="E247" s="268"/>
      <c r="F247" s="268"/>
    </row>
    <row r="248" spans="1:6" s="23" customFormat="1" x14ac:dyDescent="0.3">
      <c r="A248" s="63" t="s">
        <v>1</v>
      </c>
      <c r="B248" s="64" t="s">
        <v>3</v>
      </c>
      <c r="C248" s="63" t="s">
        <v>4</v>
      </c>
      <c r="D248" s="64" t="s">
        <v>5</v>
      </c>
      <c r="E248" s="65" t="s">
        <v>2</v>
      </c>
      <c r="F248" s="64" t="s">
        <v>8</v>
      </c>
    </row>
    <row r="249" spans="1:6" s="27" customFormat="1" x14ac:dyDescent="0.3">
      <c r="A249" s="24" t="s">
        <v>1170</v>
      </c>
      <c r="B249" s="24"/>
      <c r="C249" s="25"/>
      <c r="D249" s="25"/>
      <c r="E249" s="25"/>
      <c r="F249" s="25"/>
    </row>
    <row r="250" spans="1:6" x14ac:dyDescent="0.3">
      <c r="A250" s="28" t="s">
        <v>25</v>
      </c>
      <c r="B250" s="29" t="s">
        <v>1576</v>
      </c>
      <c r="C250" s="118" t="s">
        <v>59</v>
      </c>
      <c r="D250" s="66" t="s">
        <v>158</v>
      </c>
      <c r="E250" s="28" t="s">
        <v>111</v>
      </c>
      <c r="F250" s="66" t="s">
        <v>177</v>
      </c>
    </row>
    <row r="251" spans="1:6" x14ac:dyDescent="0.3">
      <c r="A251" s="28" t="s">
        <v>26</v>
      </c>
      <c r="B251" s="29" t="s">
        <v>1577</v>
      </c>
      <c r="C251" s="118" t="s">
        <v>59</v>
      </c>
      <c r="D251" s="66" t="s">
        <v>159</v>
      </c>
      <c r="E251" s="28" t="s">
        <v>111</v>
      </c>
      <c r="F251" s="66" t="s">
        <v>178</v>
      </c>
    </row>
    <row r="252" spans="1:6" x14ac:dyDescent="0.3">
      <c r="A252" s="28" t="s">
        <v>27</v>
      </c>
      <c r="B252" s="29" t="s">
        <v>1578</v>
      </c>
      <c r="C252" s="118" t="s">
        <v>59</v>
      </c>
      <c r="D252" s="74" t="s">
        <v>160</v>
      </c>
      <c r="E252" s="62" t="s">
        <v>111</v>
      </c>
      <c r="F252" s="68" t="s">
        <v>179</v>
      </c>
    </row>
    <row r="253" spans="1:6" x14ac:dyDescent="0.3">
      <c r="A253" s="28" t="s">
        <v>28</v>
      </c>
      <c r="B253" s="29" t="s">
        <v>1579</v>
      </c>
      <c r="C253" s="118" t="s">
        <v>59</v>
      </c>
      <c r="D253" s="74" t="s">
        <v>160</v>
      </c>
      <c r="E253" s="62" t="s">
        <v>111</v>
      </c>
      <c r="F253" s="68" t="s">
        <v>179</v>
      </c>
    </row>
    <row r="254" spans="1:6" x14ac:dyDescent="0.3">
      <c r="A254" s="66" t="s">
        <v>53</v>
      </c>
      <c r="B254" s="9"/>
      <c r="C254" s="9"/>
      <c r="D254" s="9"/>
      <c r="E254" s="34"/>
      <c r="F254" s="9"/>
    </row>
    <row r="255" spans="1:6" x14ac:dyDescent="0.3">
      <c r="A255" s="28" t="s">
        <v>30</v>
      </c>
      <c r="B255" s="56"/>
      <c r="C255" s="56" t="s">
        <v>54</v>
      </c>
      <c r="D255" s="68"/>
      <c r="E255" s="69"/>
      <c r="F255" s="29"/>
    </row>
    <row r="256" spans="1:6" x14ac:dyDescent="0.3">
      <c r="A256" s="28" t="s">
        <v>29</v>
      </c>
      <c r="B256" s="29"/>
      <c r="C256" s="56" t="s">
        <v>54</v>
      </c>
      <c r="D256" s="68"/>
      <c r="E256" s="69"/>
      <c r="F256" s="68"/>
    </row>
    <row r="257" spans="1:6" s="39" customFormat="1" x14ac:dyDescent="0.3">
      <c r="A257" s="37" t="s">
        <v>31</v>
      </c>
      <c r="B257" s="56"/>
      <c r="C257" s="73" t="s">
        <v>54</v>
      </c>
      <c r="D257" s="66"/>
      <c r="E257" s="43"/>
      <c r="F257" s="29"/>
    </row>
    <row r="258" spans="1:6" s="39" customFormat="1" x14ac:dyDescent="0.3">
      <c r="A258" s="37" t="s">
        <v>32</v>
      </c>
      <c r="B258" s="56"/>
      <c r="C258" s="73" t="s">
        <v>54</v>
      </c>
      <c r="D258" s="68"/>
      <c r="E258" s="28"/>
      <c r="F258" s="29"/>
    </row>
    <row r="259" spans="1:6" s="27" customFormat="1" x14ac:dyDescent="0.3">
      <c r="A259" s="24" t="s">
        <v>1171</v>
      </c>
      <c r="B259" s="24"/>
      <c r="C259" s="25"/>
      <c r="D259" s="25"/>
      <c r="E259" s="25"/>
      <c r="F259" s="25"/>
    </row>
    <row r="260" spans="1:6" x14ac:dyDescent="0.3">
      <c r="A260" s="28" t="s">
        <v>25</v>
      </c>
      <c r="B260" s="56" t="s">
        <v>1478</v>
      </c>
      <c r="C260" s="56" t="s">
        <v>68</v>
      </c>
      <c r="D260" s="42" t="s">
        <v>216</v>
      </c>
      <c r="E260" s="43" t="s">
        <v>1063</v>
      </c>
      <c r="F260" s="29" t="s">
        <v>217</v>
      </c>
    </row>
    <row r="261" spans="1:6" x14ac:dyDescent="0.3">
      <c r="A261" s="28" t="s">
        <v>26</v>
      </c>
      <c r="B261" s="56" t="s">
        <v>1479</v>
      </c>
      <c r="C261" s="56" t="s">
        <v>68</v>
      </c>
      <c r="D261" s="42" t="s">
        <v>216</v>
      </c>
      <c r="E261" s="43" t="s">
        <v>1063</v>
      </c>
      <c r="F261" s="29" t="s">
        <v>217</v>
      </c>
    </row>
    <row r="262" spans="1:6" x14ac:dyDescent="0.3">
      <c r="A262" s="28" t="s">
        <v>27</v>
      </c>
      <c r="B262" s="68"/>
      <c r="C262" s="56" t="s">
        <v>54</v>
      </c>
      <c r="D262" s="68"/>
      <c r="E262" s="69"/>
      <c r="F262" s="9"/>
    </row>
    <row r="263" spans="1:6" x14ac:dyDescent="0.3">
      <c r="A263" s="28" t="s">
        <v>28</v>
      </c>
      <c r="B263" s="68"/>
      <c r="C263" s="56" t="s">
        <v>54</v>
      </c>
      <c r="D263" s="68"/>
      <c r="E263" s="69"/>
      <c r="F263" s="9"/>
    </row>
    <row r="264" spans="1:6" x14ac:dyDescent="0.3">
      <c r="A264" s="66" t="s">
        <v>53</v>
      </c>
      <c r="B264" s="9"/>
      <c r="C264" s="9"/>
      <c r="D264" s="9"/>
      <c r="E264" s="34"/>
      <c r="F264" s="9"/>
    </row>
    <row r="265" spans="1:6" x14ac:dyDescent="0.3">
      <c r="A265" s="28" t="s">
        <v>30</v>
      </c>
      <c r="B265" s="181" t="s">
        <v>1428</v>
      </c>
      <c r="C265" s="181" t="s">
        <v>17</v>
      </c>
      <c r="D265" s="189" t="s">
        <v>1429</v>
      </c>
      <c r="E265" s="237" t="s">
        <v>1878</v>
      </c>
      <c r="F265" s="66"/>
    </row>
    <row r="266" spans="1:6" x14ac:dyDescent="0.3">
      <c r="A266" s="28" t="s">
        <v>29</v>
      </c>
      <c r="B266" s="181" t="s">
        <v>1434</v>
      </c>
      <c r="C266" s="181" t="s">
        <v>17</v>
      </c>
      <c r="D266" s="189" t="s">
        <v>1432</v>
      </c>
      <c r="E266" s="237" t="s">
        <v>2334</v>
      </c>
      <c r="F266" s="66"/>
    </row>
    <row r="267" spans="1:6" s="39" customFormat="1" x14ac:dyDescent="0.3">
      <c r="A267" s="37" t="s">
        <v>31</v>
      </c>
      <c r="B267" s="56" t="s">
        <v>1847</v>
      </c>
      <c r="C267" s="145" t="s">
        <v>2516</v>
      </c>
      <c r="D267" s="9" t="s">
        <v>2417</v>
      </c>
      <c r="E267" s="28" t="s">
        <v>2333</v>
      </c>
      <c r="F267" s="9" t="s">
        <v>481</v>
      </c>
    </row>
    <row r="268" spans="1:6" s="39" customFormat="1" x14ac:dyDescent="0.3">
      <c r="A268" s="37" t="s">
        <v>32</v>
      </c>
      <c r="B268" s="151" t="s">
        <v>1848</v>
      </c>
      <c r="C268" s="145" t="s">
        <v>2516</v>
      </c>
      <c r="D268" s="9" t="s">
        <v>2417</v>
      </c>
      <c r="E268" s="28" t="s">
        <v>2333</v>
      </c>
      <c r="F268" s="9" t="s">
        <v>481</v>
      </c>
    </row>
    <row r="269" spans="1:6" s="27" customFormat="1" x14ac:dyDescent="0.3">
      <c r="A269" s="24" t="s">
        <v>1172</v>
      </c>
      <c r="B269" s="24"/>
      <c r="C269" s="25"/>
      <c r="D269" s="25"/>
      <c r="E269" s="25"/>
      <c r="F269" s="25"/>
    </row>
    <row r="270" spans="1:6" ht="15.75" customHeight="1" x14ac:dyDescent="0.3">
      <c r="A270" s="28" t="s">
        <v>25</v>
      </c>
      <c r="B270" s="62" t="s">
        <v>1370</v>
      </c>
      <c r="C270" s="73" t="s">
        <v>1050</v>
      </c>
      <c r="D270" s="28" t="s">
        <v>1051</v>
      </c>
      <c r="E270" s="74" t="s">
        <v>112</v>
      </c>
      <c r="F270" s="74" t="s">
        <v>1052</v>
      </c>
    </row>
    <row r="271" spans="1:6" ht="15.75" customHeight="1" x14ac:dyDescent="0.3">
      <c r="A271" s="28" t="s">
        <v>26</v>
      </c>
      <c r="B271" s="68"/>
      <c r="C271" s="56" t="s">
        <v>54</v>
      </c>
      <c r="D271" s="68"/>
      <c r="E271" s="69"/>
      <c r="F271" s="9"/>
    </row>
    <row r="272" spans="1:6" ht="15.75" customHeight="1" x14ac:dyDescent="0.3">
      <c r="A272" s="28" t="s">
        <v>27</v>
      </c>
      <c r="B272" s="181" t="s">
        <v>1428</v>
      </c>
      <c r="C272" s="181" t="s">
        <v>17</v>
      </c>
      <c r="D272" s="189" t="s">
        <v>1433</v>
      </c>
      <c r="E272" s="237" t="s">
        <v>2444</v>
      </c>
      <c r="F272" s="126"/>
    </row>
    <row r="273" spans="1:6" ht="15.75" customHeight="1" x14ac:dyDescent="0.3">
      <c r="A273" s="28" t="s">
        <v>28</v>
      </c>
      <c r="B273" s="181" t="s">
        <v>1434</v>
      </c>
      <c r="C273" s="181" t="s">
        <v>17</v>
      </c>
      <c r="D273" s="181" t="s">
        <v>1438</v>
      </c>
      <c r="E273" s="188" t="s">
        <v>1878</v>
      </c>
      <c r="F273" s="126"/>
    </row>
    <row r="274" spans="1:6" ht="15" customHeight="1" x14ac:dyDescent="0.3">
      <c r="A274" s="66" t="s">
        <v>53</v>
      </c>
      <c r="B274" s="62"/>
      <c r="C274" s="45"/>
      <c r="D274" s="44"/>
      <c r="E274" s="43"/>
      <c r="F274" s="48"/>
    </row>
    <row r="275" spans="1:6" s="39" customFormat="1" ht="15.75" customHeight="1" x14ac:dyDescent="0.3">
      <c r="A275" s="28" t="s">
        <v>30</v>
      </c>
      <c r="B275" s="62" t="s">
        <v>1551</v>
      </c>
      <c r="C275" s="56" t="s">
        <v>996</v>
      </c>
      <c r="D275" s="118" t="s">
        <v>1555</v>
      </c>
      <c r="E275" s="56" t="s">
        <v>747</v>
      </c>
      <c r="F275" s="37" t="s">
        <v>1554</v>
      </c>
    </row>
    <row r="276" spans="1:6" s="39" customFormat="1" ht="15.75" customHeight="1" x14ac:dyDescent="0.3">
      <c r="A276" s="28" t="s">
        <v>29</v>
      </c>
      <c r="B276" s="62" t="s">
        <v>1546</v>
      </c>
      <c r="C276" s="56" t="s">
        <v>996</v>
      </c>
      <c r="D276" s="118" t="s">
        <v>1555</v>
      </c>
      <c r="E276" s="56" t="s">
        <v>747</v>
      </c>
      <c r="F276" s="37" t="s">
        <v>1554</v>
      </c>
    </row>
    <row r="277" spans="1:6" s="39" customFormat="1" ht="15.75" customHeight="1" x14ac:dyDescent="0.3">
      <c r="A277" s="37" t="s">
        <v>31</v>
      </c>
      <c r="B277" s="62"/>
      <c r="C277" s="56" t="s">
        <v>54</v>
      </c>
      <c r="D277" s="118"/>
      <c r="E277" s="56"/>
      <c r="F277" s="37"/>
    </row>
    <row r="278" spans="1:6" s="39" customFormat="1" ht="15.75" customHeight="1" x14ac:dyDescent="0.3">
      <c r="A278" s="37" t="s">
        <v>32</v>
      </c>
      <c r="B278" s="62"/>
      <c r="C278" s="56" t="s">
        <v>54</v>
      </c>
      <c r="D278" s="118"/>
      <c r="E278" s="56"/>
      <c r="F278" s="37"/>
    </row>
    <row r="279" spans="1:6" s="27" customFormat="1" x14ac:dyDescent="0.3">
      <c r="A279" s="24" t="s">
        <v>1173</v>
      </c>
      <c r="B279" s="24"/>
      <c r="C279" s="25"/>
      <c r="D279" s="25"/>
      <c r="E279" s="67"/>
      <c r="F279" s="25"/>
    </row>
    <row r="280" spans="1:6" ht="15.75" customHeight="1" x14ac:dyDescent="0.3">
      <c r="A280" s="28" t="s">
        <v>25</v>
      </c>
      <c r="B280" s="56"/>
      <c r="C280" s="56" t="s">
        <v>54</v>
      </c>
      <c r="D280" s="56"/>
      <c r="E280" s="56"/>
      <c r="F280" s="48"/>
    </row>
    <row r="281" spans="1:6" ht="15.75" customHeight="1" x14ac:dyDescent="0.3">
      <c r="A281" s="28" t="s">
        <v>26</v>
      </c>
      <c r="B281" s="62" t="s">
        <v>1371</v>
      </c>
      <c r="C281" s="73" t="s">
        <v>1050</v>
      </c>
      <c r="D281" s="28" t="s">
        <v>1053</v>
      </c>
      <c r="E281" s="74" t="s">
        <v>193</v>
      </c>
      <c r="F281" s="74" t="s">
        <v>1054</v>
      </c>
    </row>
    <row r="282" spans="1:6" ht="15.75" customHeight="1" x14ac:dyDescent="0.3">
      <c r="A282" s="28" t="s">
        <v>27</v>
      </c>
      <c r="B282" s="62" t="s">
        <v>1386</v>
      </c>
      <c r="C282" s="73" t="s">
        <v>1050</v>
      </c>
      <c r="D282" s="28" t="s">
        <v>1055</v>
      </c>
      <c r="E282" s="28" t="s">
        <v>113</v>
      </c>
      <c r="F282" s="74" t="s">
        <v>1056</v>
      </c>
    </row>
    <row r="283" spans="1:6" ht="15.75" customHeight="1" x14ac:dyDescent="0.3">
      <c r="A283" s="28" t="s">
        <v>28</v>
      </c>
      <c r="B283" s="62"/>
      <c r="C283" s="73" t="s">
        <v>54</v>
      </c>
      <c r="D283" s="28"/>
      <c r="E283" s="55"/>
      <c r="F283" s="74"/>
    </row>
    <row r="284" spans="1:6" ht="15.75" customHeight="1" x14ac:dyDescent="0.3">
      <c r="A284" s="66" t="s">
        <v>53</v>
      </c>
      <c r="B284" s="62"/>
      <c r="C284" s="62"/>
      <c r="D284" s="44"/>
      <c r="E284" s="43"/>
      <c r="F284" s="48"/>
    </row>
    <row r="285" spans="1:6" s="39" customFormat="1" ht="15.75" customHeight="1" x14ac:dyDescent="0.3">
      <c r="A285" s="28" t="s">
        <v>30</v>
      </c>
      <c r="B285" s="181" t="s">
        <v>1435</v>
      </c>
      <c r="C285" s="181" t="s">
        <v>17</v>
      </c>
      <c r="D285" s="181" t="s">
        <v>1443</v>
      </c>
      <c r="E285" s="237" t="s">
        <v>1878</v>
      </c>
      <c r="F285" s="74"/>
    </row>
    <row r="286" spans="1:6" s="39" customFormat="1" ht="15.75" customHeight="1" x14ac:dyDescent="0.3">
      <c r="A286" s="28" t="s">
        <v>29</v>
      </c>
      <c r="B286" s="181" t="s">
        <v>1436</v>
      </c>
      <c r="C286" s="181" t="s">
        <v>17</v>
      </c>
      <c r="D286" s="182" t="s">
        <v>1444</v>
      </c>
      <c r="E286" s="237" t="s">
        <v>1878</v>
      </c>
      <c r="F286" s="74"/>
    </row>
    <row r="287" spans="1:6" s="39" customFormat="1" ht="15.75" customHeight="1" x14ac:dyDescent="0.3">
      <c r="A287" s="28" t="s">
        <v>31</v>
      </c>
      <c r="B287" s="62"/>
      <c r="C287" s="73" t="s">
        <v>54</v>
      </c>
      <c r="D287" s="66"/>
      <c r="E287" s="55"/>
      <c r="F287" s="66"/>
    </row>
    <row r="288" spans="1:6" s="39" customFormat="1" x14ac:dyDescent="0.3">
      <c r="A288" s="28" t="s">
        <v>32</v>
      </c>
      <c r="B288" s="66"/>
      <c r="C288" s="73" t="s">
        <v>54</v>
      </c>
      <c r="D288" s="66"/>
      <c r="E288" s="55"/>
      <c r="F288" s="66"/>
    </row>
    <row r="289" spans="1:6" s="27" customFormat="1" x14ac:dyDescent="0.3">
      <c r="A289" s="24" t="s">
        <v>1174</v>
      </c>
      <c r="B289" s="24"/>
      <c r="C289" s="25"/>
      <c r="D289" s="25"/>
      <c r="E289" s="25"/>
      <c r="F289" s="25"/>
    </row>
    <row r="290" spans="1:6" ht="15.75" customHeight="1" x14ac:dyDescent="0.3">
      <c r="A290" s="28" t="s">
        <v>40</v>
      </c>
      <c r="B290" s="110" t="s">
        <v>1439</v>
      </c>
      <c r="C290" s="109" t="s">
        <v>228</v>
      </c>
      <c r="D290" s="40" t="s">
        <v>1441</v>
      </c>
      <c r="E290" s="109" t="s">
        <v>1424</v>
      </c>
      <c r="F290" s="40"/>
    </row>
    <row r="291" spans="1:6" ht="15.75" customHeight="1" x14ac:dyDescent="0.3">
      <c r="A291" s="28" t="s">
        <v>41</v>
      </c>
      <c r="B291" s="110" t="s">
        <v>1440</v>
      </c>
      <c r="C291" s="109" t="s">
        <v>229</v>
      </c>
      <c r="D291" s="40" t="s">
        <v>1441</v>
      </c>
      <c r="E291" s="109" t="s">
        <v>1424</v>
      </c>
      <c r="F291" s="40"/>
    </row>
    <row r="292" spans="1:6" ht="15.75" customHeight="1" x14ac:dyDescent="0.3">
      <c r="A292" s="28" t="s">
        <v>42</v>
      </c>
      <c r="B292" s="110" t="s">
        <v>1439</v>
      </c>
      <c r="C292" s="109" t="s">
        <v>228</v>
      </c>
      <c r="D292" s="40" t="s">
        <v>1441</v>
      </c>
      <c r="E292" s="109" t="s">
        <v>1424</v>
      </c>
      <c r="F292" s="40"/>
    </row>
    <row r="293" spans="1:6" ht="15.75" customHeight="1" x14ac:dyDescent="0.3">
      <c r="A293" s="28" t="s">
        <v>43</v>
      </c>
      <c r="B293" s="110" t="s">
        <v>1440</v>
      </c>
      <c r="C293" s="109" t="s">
        <v>229</v>
      </c>
      <c r="D293" s="40" t="s">
        <v>1441</v>
      </c>
      <c r="E293" s="109" t="s">
        <v>1424</v>
      </c>
      <c r="F293" s="40"/>
    </row>
    <row r="294" spans="1:6" ht="30" x14ac:dyDescent="0.3">
      <c r="A294" s="66" t="s">
        <v>53</v>
      </c>
      <c r="B294" s="269"/>
      <c r="C294" s="269"/>
      <c r="D294" s="68"/>
      <c r="E294" s="69"/>
      <c r="F294" s="9"/>
    </row>
    <row r="295" spans="1:6" s="39" customFormat="1" x14ac:dyDescent="0.3">
      <c r="A295" s="66" t="s">
        <v>30</v>
      </c>
      <c r="B295" s="62"/>
      <c r="C295" s="73" t="s">
        <v>54</v>
      </c>
      <c r="D295" s="28"/>
      <c r="E295" s="28"/>
      <c r="F295" s="74"/>
    </row>
    <row r="296" spans="1:6" s="39" customFormat="1" x14ac:dyDescent="0.3">
      <c r="A296" s="66" t="s">
        <v>29</v>
      </c>
      <c r="B296" s="62"/>
      <c r="C296" s="73" t="s">
        <v>54</v>
      </c>
      <c r="D296" s="28"/>
      <c r="E296" s="55"/>
      <c r="F296" s="74"/>
    </row>
    <row r="297" spans="1:6" s="39" customFormat="1" x14ac:dyDescent="0.3">
      <c r="A297" s="48" t="s">
        <v>31</v>
      </c>
      <c r="B297" s="45"/>
      <c r="C297" s="73" t="s">
        <v>54</v>
      </c>
      <c r="D297" s="45"/>
      <c r="E297" s="55"/>
      <c r="F297" s="56"/>
    </row>
    <row r="298" spans="1:6" s="39" customFormat="1" x14ac:dyDescent="0.3">
      <c r="A298" s="48" t="s">
        <v>32</v>
      </c>
      <c r="B298" s="45"/>
      <c r="C298" s="73" t="s">
        <v>54</v>
      </c>
      <c r="D298" s="45"/>
      <c r="E298" s="43"/>
      <c r="F298" s="56"/>
    </row>
    <row r="299" spans="1:6" x14ac:dyDescent="0.3">
      <c r="A299" s="10" t="s">
        <v>15</v>
      </c>
      <c r="B299" s="10"/>
      <c r="C299" s="10"/>
      <c r="D299" s="10"/>
      <c r="E299" s="10"/>
      <c r="F299" s="10"/>
    </row>
    <row r="300" spans="1:6" ht="13.5" customHeight="1" x14ac:dyDescent="0.3">
      <c r="A300" s="20" t="s">
        <v>1</v>
      </c>
      <c r="B300" s="21" t="s">
        <v>3</v>
      </c>
      <c r="C300" s="20" t="s">
        <v>4</v>
      </c>
      <c r="D300" s="21" t="s">
        <v>5</v>
      </c>
      <c r="E300" s="22" t="s">
        <v>2</v>
      </c>
      <c r="F300" s="21" t="s">
        <v>8</v>
      </c>
    </row>
    <row r="301" spans="1:6" x14ac:dyDescent="0.3">
      <c r="A301" s="24" t="s">
        <v>1176</v>
      </c>
      <c r="B301" s="25"/>
      <c r="C301" s="25"/>
      <c r="D301" s="25"/>
      <c r="E301" s="25"/>
      <c r="F301" s="25"/>
    </row>
    <row r="302" spans="1:6" ht="15.75" customHeight="1" x14ac:dyDescent="0.3">
      <c r="A302" s="28" t="s">
        <v>25</v>
      </c>
      <c r="B302" s="181" t="s">
        <v>1437</v>
      </c>
      <c r="C302" s="56" t="s">
        <v>17</v>
      </c>
      <c r="D302" s="46" t="s">
        <v>2206</v>
      </c>
      <c r="E302" s="233" t="s">
        <v>2401</v>
      </c>
      <c r="F302" s="48"/>
    </row>
    <row r="303" spans="1:6" ht="15.75" customHeight="1" x14ac:dyDescent="0.3">
      <c r="A303" s="28" t="s">
        <v>26</v>
      </c>
      <c r="B303" s="181" t="s">
        <v>1442</v>
      </c>
      <c r="C303" s="56" t="s">
        <v>17</v>
      </c>
      <c r="D303" s="46" t="s">
        <v>2206</v>
      </c>
      <c r="E303" s="233" t="s">
        <v>2401</v>
      </c>
      <c r="F303" s="48"/>
    </row>
    <row r="304" spans="1:6" ht="15.75" customHeight="1" x14ac:dyDescent="0.3">
      <c r="A304" s="28" t="s">
        <v>27</v>
      </c>
      <c r="B304" s="181" t="s">
        <v>2407</v>
      </c>
      <c r="C304" s="181" t="s">
        <v>17</v>
      </c>
      <c r="D304" s="186" t="s">
        <v>1378</v>
      </c>
      <c r="E304" s="188" t="s">
        <v>2334</v>
      </c>
      <c r="F304" s="68"/>
    </row>
    <row r="305" spans="1:6" ht="15.75" customHeight="1" x14ac:dyDescent="0.3">
      <c r="A305" s="28" t="s">
        <v>28</v>
      </c>
      <c r="B305" s="181" t="s">
        <v>1445</v>
      </c>
      <c r="C305" s="181" t="s">
        <v>17</v>
      </c>
      <c r="D305" s="187" t="s">
        <v>1449</v>
      </c>
      <c r="E305" s="188" t="s">
        <v>1878</v>
      </c>
      <c r="F305" s="68"/>
    </row>
    <row r="306" spans="1:6" ht="15.75" customHeight="1" x14ac:dyDescent="0.3">
      <c r="A306" s="66" t="s">
        <v>53</v>
      </c>
      <c r="B306" s="62"/>
      <c r="C306" s="62"/>
      <c r="D306" s="37"/>
      <c r="E306" s="55"/>
      <c r="F306" s="48"/>
    </row>
    <row r="307" spans="1:6" s="39" customFormat="1" ht="15.75" customHeight="1" x14ac:dyDescent="0.3">
      <c r="A307" s="28" t="s">
        <v>30</v>
      </c>
      <c r="B307" s="62" t="s">
        <v>1387</v>
      </c>
      <c r="C307" s="73" t="s">
        <v>1050</v>
      </c>
      <c r="D307" s="149" t="s">
        <v>70</v>
      </c>
      <c r="E307" s="43" t="s">
        <v>115</v>
      </c>
      <c r="F307" s="74"/>
    </row>
    <row r="308" spans="1:6" s="39" customFormat="1" ht="15.75" customHeight="1" x14ac:dyDescent="0.3">
      <c r="A308" s="28" t="s">
        <v>29</v>
      </c>
      <c r="B308" s="62" t="s">
        <v>1398</v>
      </c>
      <c r="C308" s="73" t="s">
        <v>1050</v>
      </c>
      <c r="D308" s="149" t="s">
        <v>67</v>
      </c>
      <c r="E308" s="55" t="s">
        <v>185</v>
      </c>
      <c r="F308" s="74" t="s">
        <v>1404</v>
      </c>
    </row>
    <row r="309" spans="1:6" s="39" customFormat="1" ht="15.75" customHeight="1" x14ac:dyDescent="0.3">
      <c r="A309" s="28" t="s">
        <v>31</v>
      </c>
      <c r="B309" s="62"/>
      <c r="C309" s="73" t="s">
        <v>54</v>
      </c>
      <c r="D309" s="66"/>
      <c r="E309" s="55"/>
      <c r="F309" s="74" t="s">
        <v>1403</v>
      </c>
    </row>
    <row r="310" spans="1:6" s="39" customFormat="1" x14ac:dyDescent="0.3">
      <c r="A310" s="28" t="s">
        <v>32</v>
      </c>
      <c r="B310" s="66"/>
      <c r="C310" s="73" t="s">
        <v>54</v>
      </c>
      <c r="D310" s="66"/>
      <c r="E310" s="55"/>
      <c r="F310" s="66"/>
    </row>
    <row r="311" spans="1:6" s="27" customFormat="1" x14ac:dyDescent="0.3">
      <c r="A311" s="24" t="s">
        <v>1177</v>
      </c>
      <c r="B311" s="24"/>
      <c r="C311" s="25"/>
      <c r="D311" s="25"/>
      <c r="E311" s="25"/>
      <c r="F311" s="25"/>
    </row>
    <row r="312" spans="1:6" ht="15.75" customHeight="1" x14ac:dyDescent="0.3">
      <c r="A312" s="28" t="s">
        <v>25</v>
      </c>
      <c r="B312" s="62" t="s">
        <v>1448</v>
      </c>
      <c r="C312" s="62" t="s">
        <v>17</v>
      </c>
      <c r="D312" s="61" t="s">
        <v>2403</v>
      </c>
      <c r="E312" s="233" t="s">
        <v>2401</v>
      </c>
      <c r="F312" s="48"/>
    </row>
    <row r="313" spans="1:6" ht="15.75" customHeight="1" x14ac:dyDescent="0.3">
      <c r="A313" s="28" t="s">
        <v>26</v>
      </c>
      <c r="B313" s="62" t="s">
        <v>1450</v>
      </c>
      <c r="C313" s="62" t="s">
        <v>17</v>
      </c>
      <c r="D313" s="68" t="s">
        <v>2404</v>
      </c>
      <c r="E313" s="233" t="s">
        <v>2401</v>
      </c>
      <c r="F313" s="48"/>
    </row>
    <row r="314" spans="1:6" ht="15.75" customHeight="1" x14ac:dyDescent="0.3">
      <c r="A314" s="28" t="s">
        <v>27</v>
      </c>
      <c r="B314" s="62" t="s">
        <v>1451</v>
      </c>
      <c r="C314" s="62" t="s">
        <v>17</v>
      </c>
      <c r="D314" s="68" t="s">
        <v>2404</v>
      </c>
      <c r="E314" s="233" t="s">
        <v>2401</v>
      </c>
      <c r="F314" s="42"/>
    </row>
    <row r="315" spans="1:6" ht="15.75" customHeight="1" x14ac:dyDescent="0.3">
      <c r="A315" s="28" t="s">
        <v>28</v>
      </c>
      <c r="B315" s="62" t="s">
        <v>1453</v>
      </c>
      <c r="C315" s="62" t="s">
        <v>17</v>
      </c>
      <c r="D315" s="127" t="s">
        <v>2211</v>
      </c>
      <c r="E315" s="233" t="s">
        <v>2401</v>
      </c>
      <c r="F315" s="42"/>
    </row>
    <row r="316" spans="1:6" ht="15.75" customHeight="1" x14ac:dyDescent="0.3">
      <c r="A316" s="66" t="s">
        <v>53</v>
      </c>
      <c r="B316" s="62"/>
      <c r="C316" s="62"/>
      <c r="D316" s="44"/>
      <c r="E316" s="43"/>
      <c r="F316" s="48"/>
    </row>
    <row r="317" spans="1:6" s="39" customFormat="1" ht="15.75" customHeight="1" x14ac:dyDescent="0.3">
      <c r="A317" s="28" t="s">
        <v>30</v>
      </c>
      <c r="B317" s="62" t="s">
        <v>1399</v>
      </c>
      <c r="C317" s="73" t="s">
        <v>1050</v>
      </c>
      <c r="D317" s="149" t="s">
        <v>1068</v>
      </c>
      <c r="E317" s="55" t="s">
        <v>116</v>
      </c>
      <c r="F317" s="74" t="s">
        <v>1402</v>
      </c>
    </row>
    <row r="318" spans="1:6" s="39" customFormat="1" ht="15.75" customHeight="1" x14ac:dyDescent="0.3">
      <c r="A318" s="28" t="s">
        <v>29</v>
      </c>
      <c r="B318" s="62"/>
      <c r="C318" s="73" t="s">
        <v>54</v>
      </c>
      <c r="D318" s="66"/>
      <c r="E318" s="74"/>
      <c r="F318" s="48"/>
    </row>
    <row r="319" spans="1:6" s="39" customFormat="1" ht="15.75" customHeight="1" x14ac:dyDescent="0.3">
      <c r="A319" s="28" t="s">
        <v>31</v>
      </c>
      <c r="B319" s="62"/>
      <c r="C319" s="73" t="s">
        <v>54</v>
      </c>
      <c r="D319" s="66"/>
      <c r="E319" s="55"/>
      <c r="F319" s="66"/>
    </row>
    <row r="320" spans="1:6" s="39" customFormat="1" x14ac:dyDescent="0.3">
      <c r="A320" s="28" t="s">
        <v>32</v>
      </c>
      <c r="B320" s="66"/>
      <c r="C320" s="73" t="s">
        <v>54</v>
      </c>
      <c r="D320" s="66"/>
      <c r="E320" s="55"/>
      <c r="F320" s="66"/>
    </row>
    <row r="321" spans="1:6" s="27" customFormat="1" x14ac:dyDescent="0.3">
      <c r="A321" s="24" t="s">
        <v>1178</v>
      </c>
      <c r="B321" s="24"/>
      <c r="C321" s="25"/>
      <c r="D321" s="25"/>
      <c r="E321" s="25"/>
      <c r="F321" s="25"/>
    </row>
    <row r="322" spans="1:6" ht="15.75" customHeight="1" x14ac:dyDescent="0.3">
      <c r="A322" s="28" t="s">
        <v>25</v>
      </c>
      <c r="B322" s="110" t="s">
        <v>1457</v>
      </c>
      <c r="C322" s="109" t="s">
        <v>228</v>
      </c>
      <c r="D322" s="113" t="s">
        <v>1459</v>
      </c>
      <c r="E322" s="109" t="s">
        <v>1424</v>
      </c>
      <c r="F322" s="48"/>
    </row>
    <row r="323" spans="1:6" ht="15.75" customHeight="1" x14ac:dyDescent="0.3">
      <c r="A323" s="28" t="s">
        <v>26</v>
      </c>
      <c r="B323" s="110" t="s">
        <v>1458</v>
      </c>
      <c r="C323" s="109" t="s">
        <v>229</v>
      </c>
      <c r="D323" s="113" t="s">
        <v>1459</v>
      </c>
      <c r="E323" s="109" t="s">
        <v>1424</v>
      </c>
      <c r="F323" s="48"/>
    </row>
    <row r="324" spans="1:6" ht="15.75" customHeight="1" x14ac:dyDescent="0.3">
      <c r="A324" s="28" t="s">
        <v>27</v>
      </c>
      <c r="B324" s="110" t="s">
        <v>1457</v>
      </c>
      <c r="C324" s="109" t="s">
        <v>228</v>
      </c>
      <c r="D324" s="109" t="s">
        <v>1459</v>
      </c>
      <c r="E324" s="109" t="s">
        <v>1424</v>
      </c>
      <c r="F324" s="68"/>
    </row>
    <row r="325" spans="1:6" ht="15.75" customHeight="1" x14ac:dyDescent="0.3">
      <c r="A325" s="28" t="s">
        <v>28</v>
      </c>
      <c r="B325" s="110" t="s">
        <v>1458</v>
      </c>
      <c r="C325" s="109" t="s">
        <v>229</v>
      </c>
      <c r="D325" s="109" t="s">
        <v>1459</v>
      </c>
      <c r="E325" s="109" t="s">
        <v>1424</v>
      </c>
      <c r="F325" s="68"/>
    </row>
    <row r="326" spans="1:6" ht="15.75" customHeight="1" x14ac:dyDescent="0.3">
      <c r="A326" s="66" t="s">
        <v>53</v>
      </c>
      <c r="B326" s="62"/>
      <c r="C326" s="62"/>
      <c r="D326" s="44"/>
      <c r="E326" s="43"/>
      <c r="F326" s="48"/>
    </row>
    <row r="327" spans="1:6" s="39" customFormat="1" ht="15.75" customHeight="1" x14ac:dyDescent="0.3">
      <c r="A327" s="28" t="s">
        <v>30</v>
      </c>
      <c r="B327" s="62" t="s">
        <v>1552</v>
      </c>
      <c r="C327" s="56" t="s">
        <v>996</v>
      </c>
      <c r="D327" s="35" t="s">
        <v>1556</v>
      </c>
      <c r="E327" s="56" t="s">
        <v>747</v>
      </c>
      <c r="F327" s="42" t="s">
        <v>1559</v>
      </c>
    </row>
    <row r="328" spans="1:6" s="39" customFormat="1" ht="15.75" customHeight="1" x14ac:dyDescent="0.3">
      <c r="A328" s="28" t="s">
        <v>29</v>
      </c>
      <c r="B328" s="62" t="s">
        <v>1553</v>
      </c>
      <c r="C328" s="56" t="s">
        <v>996</v>
      </c>
      <c r="D328" s="35" t="s">
        <v>1556</v>
      </c>
      <c r="E328" s="56" t="s">
        <v>747</v>
      </c>
      <c r="F328" s="42" t="s">
        <v>1559</v>
      </c>
    </row>
    <row r="329" spans="1:6" s="39" customFormat="1" ht="15.75" customHeight="1" x14ac:dyDescent="0.3">
      <c r="A329" s="28" t="s">
        <v>31</v>
      </c>
      <c r="B329" s="62" t="s">
        <v>1850</v>
      </c>
      <c r="C329" s="145" t="s">
        <v>2516</v>
      </c>
      <c r="D329" s="9" t="s">
        <v>2419</v>
      </c>
      <c r="E329" s="55" t="s">
        <v>2333</v>
      </c>
      <c r="F329" s="9" t="s">
        <v>2420</v>
      </c>
    </row>
    <row r="330" spans="1:6" s="39" customFormat="1" x14ac:dyDescent="0.3">
      <c r="A330" s="28" t="s">
        <v>32</v>
      </c>
      <c r="B330" s="66" t="s">
        <v>1851</v>
      </c>
      <c r="C330" s="145" t="s">
        <v>2516</v>
      </c>
      <c r="D330" s="9" t="s">
        <v>2419</v>
      </c>
      <c r="E330" s="55" t="s">
        <v>2333</v>
      </c>
      <c r="F330" s="9" t="s">
        <v>2420</v>
      </c>
    </row>
    <row r="331" spans="1:6" s="27" customFormat="1" x14ac:dyDescent="0.3">
      <c r="A331" s="24" t="s">
        <v>1179</v>
      </c>
      <c r="B331" s="24"/>
      <c r="C331" s="25"/>
      <c r="D331" s="25"/>
      <c r="E331" s="25"/>
      <c r="F331" s="25"/>
    </row>
    <row r="332" spans="1:6" ht="15.75" customHeight="1" x14ac:dyDescent="0.3">
      <c r="A332" s="28" t="s">
        <v>25</v>
      </c>
      <c r="B332" s="62"/>
      <c r="C332" s="73" t="s">
        <v>54</v>
      </c>
      <c r="D332" s="62"/>
      <c r="E332" s="73"/>
      <c r="F332" s="48"/>
    </row>
    <row r="333" spans="1:6" ht="15.75" customHeight="1" x14ac:dyDescent="0.3">
      <c r="A333" s="28" t="s">
        <v>26</v>
      </c>
      <c r="B333" s="66"/>
      <c r="C333" s="73" t="s">
        <v>54</v>
      </c>
      <c r="D333" s="66"/>
      <c r="E333" s="73"/>
      <c r="F333" s="48"/>
    </row>
    <row r="334" spans="1:6" ht="15.75" customHeight="1" x14ac:dyDescent="0.3">
      <c r="A334" s="28" t="s">
        <v>27</v>
      </c>
      <c r="B334" s="181" t="s">
        <v>1400</v>
      </c>
      <c r="C334" s="184" t="s">
        <v>1050</v>
      </c>
      <c r="D334" s="185" t="s">
        <v>1522</v>
      </c>
      <c r="E334" s="183" t="s">
        <v>1878</v>
      </c>
      <c r="F334" s="68" t="s">
        <v>1523</v>
      </c>
    </row>
    <row r="335" spans="1:6" ht="15.75" customHeight="1" x14ac:dyDescent="0.3">
      <c r="A335" s="28" t="s">
        <v>28</v>
      </c>
      <c r="B335" s="62" t="s">
        <v>1401</v>
      </c>
      <c r="C335" s="73" t="s">
        <v>1050</v>
      </c>
      <c r="D335" s="154" t="s">
        <v>1524</v>
      </c>
      <c r="E335" s="55" t="s">
        <v>2447</v>
      </c>
      <c r="F335" s="154" t="s">
        <v>1525</v>
      </c>
    </row>
    <row r="336" spans="1:6" ht="15.75" customHeight="1" x14ac:dyDescent="0.3">
      <c r="A336" s="66" t="s">
        <v>53</v>
      </c>
      <c r="B336" s="62"/>
      <c r="C336" s="62"/>
      <c r="D336" s="44"/>
      <c r="E336" s="43"/>
      <c r="F336" s="48"/>
    </row>
    <row r="337" spans="1:6" s="39" customFormat="1" ht="15.75" customHeight="1" x14ac:dyDescent="0.3">
      <c r="A337" s="28" t="s">
        <v>30</v>
      </c>
      <c r="B337" s="181" t="s">
        <v>1454</v>
      </c>
      <c r="C337" s="181" t="s">
        <v>17</v>
      </c>
      <c r="D337" s="182" t="s">
        <v>1467</v>
      </c>
      <c r="E337" s="183" t="s">
        <v>1878</v>
      </c>
      <c r="F337" s="74"/>
    </row>
    <row r="338" spans="1:6" s="39" customFormat="1" ht="15.75" customHeight="1" x14ac:dyDescent="0.3">
      <c r="A338" s="28" t="s">
        <v>29</v>
      </c>
      <c r="B338" s="181" t="s">
        <v>1465</v>
      </c>
      <c r="C338" s="181" t="s">
        <v>17</v>
      </c>
      <c r="D338" s="182" t="s">
        <v>1468</v>
      </c>
      <c r="E338" s="183" t="s">
        <v>1878</v>
      </c>
      <c r="F338" s="74"/>
    </row>
    <row r="339" spans="1:6" s="39" customFormat="1" ht="15.75" customHeight="1" x14ac:dyDescent="0.3">
      <c r="A339" s="28" t="s">
        <v>31</v>
      </c>
      <c r="B339" s="62" t="s">
        <v>1520</v>
      </c>
      <c r="C339" s="73" t="s">
        <v>1050</v>
      </c>
      <c r="D339" s="28" t="s">
        <v>1388</v>
      </c>
      <c r="E339" s="55" t="s">
        <v>118</v>
      </c>
      <c r="F339" s="74" t="s">
        <v>1057</v>
      </c>
    </row>
    <row r="340" spans="1:6" s="39" customFormat="1" x14ac:dyDescent="0.3">
      <c r="A340" s="28" t="s">
        <v>32</v>
      </c>
      <c r="B340" s="66"/>
      <c r="C340" s="73" t="s">
        <v>54</v>
      </c>
      <c r="D340" s="66"/>
      <c r="E340" s="55"/>
      <c r="F340" s="66"/>
    </row>
    <row r="341" spans="1:6" s="27" customFormat="1" x14ac:dyDescent="0.3">
      <c r="A341" s="24" t="s">
        <v>1180</v>
      </c>
      <c r="B341" s="24"/>
      <c r="C341" s="25"/>
      <c r="D341" s="25"/>
      <c r="E341" s="25"/>
      <c r="F341" s="25"/>
    </row>
    <row r="342" spans="1:6" ht="15.75" customHeight="1" x14ac:dyDescent="0.3">
      <c r="A342" s="28" t="s">
        <v>25</v>
      </c>
      <c r="B342" s="110" t="s">
        <v>1461</v>
      </c>
      <c r="C342" s="109" t="s">
        <v>228</v>
      </c>
      <c r="D342" s="113" t="s">
        <v>1460</v>
      </c>
      <c r="E342" s="109" t="s">
        <v>1424</v>
      </c>
      <c r="F342" s="48"/>
    </row>
    <row r="343" spans="1:6" ht="15.75" customHeight="1" x14ac:dyDescent="0.3">
      <c r="A343" s="28" t="s">
        <v>26</v>
      </c>
      <c r="B343" s="110" t="s">
        <v>1462</v>
      </c>
      <c r="C343" s="109" t="s">
        <v>229</v>
      </c>
      <c r="D343" s="113" t="s">
        <v>1460</v>
      </c>
      <c r="E343" s="109" t="s">
        <v>1424</v>
      </c>
      <c r="F343" s="48"/>
    </row>
    <row r="344" spans="1:6" ht="15.75" customHeight="1" x14ac:dyDescent="0.3">
      <c r="A344" s="28" t="s">
        <v>27</v>
      </c>
      <c r="B344" s="110" t="s">
        <v>1461</v>
      </c>
      <c r="C344" s="109" t="s">
        <v>228</v>
      </c>
      <c r="D344" s="109" t="s">
        <v>1460</v>
      </c>
      <c r="E344" s="109" t="s">
        <v>1424</v>
      </c>
      <c r="F344" s="68"/>
    </row>
    <row r="345" spans="1:6" ht="15.75" customHeight="1" x14ac:dyDescent="0.3">
      <c r="A345" s="28" t="s">
        <v>28</v>
      </c>
      <c r="B345" s="110" t="s">
        <v>1462</v>
      </c>
      <c r="C345" s="109" t="s">
        <v>229</v>
      </c>
      <c r="D345" s="109" t="s">
        <v>1460</v>
      </c>
      <c r="E345" s="109" t="s">
        <v>1424</v>
      </c>
      <c r="F345" s="68"/>
    </row>
    <row r="346" spans="1:6" ht="15.75" customHeight="1" x14ac:dyDescent="0.3">
      <c r="A346" s="66" t="s">
        <v>53</v>
      </c>
      <c r="B346" s="62"/>
      <c r="C346" s="62"/>
      <c r="D346" s="44"/>
      <c r="E346" s="43"/>
      <c r="F346" s="48"/>
    </row>
    <row r="347" spans="1:6" s="39" customFormat="1" ht="15.75" customHeight="1" x14ac:dyDescent="0.3">
      <c r="A347" s="28" t="s">
        <v>30</v>
      </c>
      <c r="B347" s="62"/>
      <c r="C347" s="73" t="s">
        <v>54</v>
      </c>
      <c r="D347" s="44"/>
      <c r="E347" s="74"/>
      <c r="F347" s="74"/>
    </row>
    <row r="348" spans="1:6" s="39" customFormat="1" ht="15.75" customHeight="1" x14ac:dyDescent="0.3">
      <c r="A348" s="28" t="s">
        <v>29</v>
      </c>
      <c r="B348" s="62"/>
      <c r="C348" s="73" t="s">
        <v>54</v>
      </c>
      <c r="D348" s="44"/>
      <c r="E348" s="74"/>
      <c r="F348" s="74"/>
    </row>
    <row r="349" spans="1:6" s="39" customFormat="1" ht="15.75" customHeight="1" x14ac:dyDescent="0.3">
      <c r="A349" s="28" t="s">
        <v>31</v>
      </c>
      <c r="B349" s="62"/>
      <c r="C349" s="73" t="s">
        <v>54</v>
      </c>
      <c r="D349" s="66"/>
      <c r="E349" s="55"/>
      <c r="F349" s="66"/>
    </row>
    <row r="350" spans="1:6" s="39" customFormat="1" x14ac:dyDescent="0.3">
      <c r="A350" s="28" t="s">
        <v>32</v>
      </c>
      <c r="B350" s="66"/>
      <c r="C350" s="73" t="s">
        <v>54</v>
      </c>
      <c r="D350" s="66"/>
      <c r="E350" s="55"/>
      <c r="F350" s="66"/>
    </row>
    <row r="351" spans="1:6" x14ac:dyDescent="0.3">
      <c r="A351" s="10" t="s">
        <v>16</v>
      </c>
      <c r="B351" s="10"/>
      <c r="C351" s="10"/>
      <c r="D351" s="10"/>
      <c r="E351" s="10"/>
      <c r="F351" s="10"/>
    </row>
    <row r="352" spans="1:6" ht="13.5" customHeight="1" x14ac:dyDescent="0.3">
      <c r="A352" s="20" t="s">
        <v>1</v>
      </c>
      <c r="B352" s="21" t="s">
        <v>3</v>
      </c>
      <c r="C352" s="20" t="s">
        <v>4</v>
      </c>
      <c r="D352" s="21" t="s">
        <v>5</v>
      </c>
      <c r="E352" s="22" t="s">
        <v>2</v>
      </c>
      <c r="F352" s="21" t="s">
        <v>8</v>
      </c>
    </row>
    <row r="353" spans="1:6" s="27" customFormat="1" x14ac:dyDescent="0.3">
      <c r="A353" s="24" t="s">
        <v>1181</v>
      </c>
      <c r="B353" s="24"/>
      <c r="C353" s="25"/>
      <c r="D353" s="25"/>
      <c r="E353" s="25"/>
      <c r="F353" s="25"/>
    </row>
    <row r="354" spans="1:6" ht="15.75" customHeight="1" x14ac:dyDescent="0.3">
      <c r="A354" s="28" t="s">
        <v>25</v>
      </c>
      <c r="B354" s="62"/>
      <c r="C354" s="73" t="s">
        <v>54</v>
      </c>
      <c r="D354" s="66"/>
      <c r="E354" s="74"/>
      <c r="F354" s="48"/>
    </row>
    <row r="355" spans="1:6" ht="15.75" customHeight="1" x14ac:dyDescent="0.3">
      <c r="A355" s="28" t="s">
        <v>26</v>
      </c>
      <c r="B355" s="62" t="s">
        <v>1521</v>
      </c>
      <c r="C355" s="73" t="s">
        <v>1050</v>
      </c>
      <c r="D355" s="68" t="s">
        <v>1517</v>
      </c>
      <c r="E355" s="56" t="s">
        <v>1518</v>
      </c>
      <c r="F355" s="74" t="s">
        <v>1519</v>
      </c>
    </row>
    <row r="356" spans="1:6" ht="15.75" customHeight="1" x14ac:dyDescent="0.3">
      <c r="A356" s="28" t="s">
        <v>27</v>
      </c>
      <c r="B356" s="181" t="s">
        <v>1466</v>
      </c>
      <c r="C356" s="181" t="s">
        <v>17</v>
      </c>
      <c r="D356" s="182" t="s">
        <v>1470</v>
      </c>
      <c r="E356" s="183" t="s">
        <v>1878</v>
      </c>
      <c r="F356" s="118"/>
    </row>
    <row r="357" spans="1:6" ht="15.75" customHeight="1" x14ac:dyDescent="0.3">
      <c r="A357" s="28" t="s">
        <v>28</v>
      </c>
      <c r="B357" s="181" t="s">
        <v>1469</v>
      </c>
      <c r="C357" s="181" t="s">
        <v>17</v>
      </c>
      <c r="D357" s="182" t="s">
        <v>1470</v>
      </c>
      <c r="E357" s="183" t="s">
        <v>1878</v>
      </c>
      <c r="F357" s="68"/>
    </row>
    <row r="358" spans="1:6" ht="15.75" customHeight="1" x14ac:dyDescent="0.3">
      <c r="A358" s="66" t="s">
        <v>53</v>
      </c>
      <c r="B358" s="62"/>
      <c r="C358" s="62"/>
      <c r="D358" s="44"/>
      <c r="E358" s="43"/>
      <c r="F358" s="48"/>
    </row>
    <row r="359" spans="1:6" s="39" customFormat="1" ht="15.75" customHeight="1" x14ac:dyDescent="0.3">
      <c r="A359" s="28" t="s">
        <v>30</v>
      </c>
      <c r="B359" s="62"/>
      <c r="C359" s="73" t="s">
        <v>54</v>
      </c>
      <c r="D359" s="43"/>
      <c r="E359" s="43"/>
      <c r="F359" s="68"/>
    </row>
    <row r="360" spans="1:6" s="39" customFormat="1" ht="15.75" customHeight="1" x14ac:dyDescent="0.3">
      <c r="A360" s="28" t="s">
        <v>29</v>
      </c>
      <c r="B360" s="66"/>
      <c r="C360" s="73" t="s">
        <v>54</v>
      </c>
      <c r="D360" s="44"/>
      <c r="E360" s="79"/>
      <c r="F360" s="68"/>
    </row>
    <row r="361" spans="1:6" s="39" customFormat="1" ht="15.75" customHeight="1" x14ac:dyDescent="0.3">
      <c r="A361" s="28" t="s">
        <v>31</v>
      </c>
      <c r="B361" s="62"/>
      <c r="C361" s="73" t="s">
        <v>54</v>
      </c>
      <c r="D361" s="66"/>
      <c r="E361" s="55"/>
      <c r="F361" s="66"/>
    </row>
    <row r="362" spans="1:6" s="39" customFormat="1" x14ac:dyDescent="0.3">
      <c r="A362" s="28" t="s">
        <v>32</v>
      </c>
      <c r="B362" s="66"/>
      <c r="C362" s="73" t="s">
        <v>54</v>
      </c>
      <c r="D362" s="66"/>
      <c r="E362" s="55"/>
      <c r="F362" s="66"/>
    </row>
    <row r="363" spans="1:6" s="27" customFormat="1" x14ac:dyDescent="0.3">
      <c r="A363" s="24" t="s">
        <v>1182</v>
      </c>
      <c r="B363" s="24"/>
      <c r="C363" s="25"/>
      <c r="D363" s="25"/>
      <c r="E363" s="25"/>
      <c r="F363" s="25"/>
    </row>
    <row r="364" spans="1:6" ht="15.75" customHeight="1" x14ac:dyDescent="0.3">
      <c r="A364" s="28" t="s">
        <v>25</v>
      </c>
      <c r="B364" s="110" t="s">
        <v>1463</v>
      </c>
      <c r="C364" s="109" t="s">
        <v>228</v>
      </c>
      <c r="D364" s="113" t="s">
        <v>1471</v>
      </c>
      <c r="E364" s="109" t="s">
        <v>1424</v>
      </c>
      <c r="F364" s="48"/>
    </row>
    <row r="365" spans="1:6" ht="15.75" customHeight="1" x14ac:dyDescent="0.3">
      <c r="A365" s="28" t="s">
        <v>26</v>
      </c>
      <c r="B365" s="110" t="s">
        <v>1464</v>
      </c>
      <c r="C365" s="109" t="s">
        <v>229</v>
      </c>
      <c r="D365" s="113" t="s">
        <v>1471</v>
      </c>
      <c r="E365" s="109" t="s">
        <v>1424</v>
      </c>
      <c r="F365" s="48"/>
    </row>
    <row r="366" spans="1:6" ht="15.75" customHeight="1" x14ac:dyDescent="0.3">
      <c r="A366" s="28" t="s">
        <v>27</v>
      </c>
      <c r="B366" s="110" t="s">
        <v>1463</v>
      </c>
      <c r="C366" s="109" t="s">
        <v>228</v>
      </c>
      <c r="D366" s="109" t="s">
        <v>1471</v>
      </c>
      <c r="E366" s="109" t="s">
        <v>1424</v>
      </c>
      <c r="F366" s="68"/>
    </row>
    <row r="367" spans="1:6" ht="15.75" customHeight="1" x14ac:dyDescent="0.3">
      <c r="A367" s="28" t="s">
        <v>28</v>
      </c>
      <c r="B367" s="110" t="s">
        <v>1464</v>
      </c>
      <c r="C367" s="109" t="s">
        <v>229</v>
      </c>
      <c r="D367" s="109" t="s">
        <v>1471</v>
      </c>
      <c r="E367" s="109" t="s">
        <v>1424</v>
      </c>
      <c r="F367" s="68"/>
    </row>
    <row r="368" spans="1:6" ht="15.75" customHeight="1" x14ac:dyDescent="0.3">
      <c r="A368" s="66" t="s">
        <v>53</v>
      </c>
      <c r="B368" s="62"/>
      <c r="C368" s="62"/>
      <c r="D368" s="44"/>
      <c r="E368" s="43"/>
      <c r="F368" s="48"/>
    </row>
    <row r="369" spans="1:6" s="39" customFormat="1" ht="15.75" customHeight="1" x14ac:dyDescent="0.3">
      <c r="A369" s="28" t="s">
        <v>30</v>
      </c>
      <c r="B369" s="70"/>
      <c r="C369" s="73" t="s">
        <v>54</v>
      </c>
      <c r="D369" s="122"/>
      <c r="E369" s="56"/>
      <c r="F369" s="68"/>
    </row>
    <row r="370" spans="1:6" s="39" customFormat="1" ht="15.75" customHeight="1" x14ac:dyDescent="0.3">
      <c r="A370" s="28" t="s">
        <v>29</v>
      </c>
      <c r="B370" s="70"/>
      <c r="C370" s="73" t="s">
        <v>54</v>
      </c>
      <c r="D370" s="122"/>
      <c r="E370" s="56"/>
      <c r="F370" s="68"/>
    </row>
    <row r="371" spans="1:6" s="39" customFormat="1" ht="15.75" customHeight="1" x14ac:dyDescent="0.3">
      <c r="A371" s="28" t="s">
        <v>31</v>
      </c>
      <c r="B371" s="62"/>
      <c r="C371" s="73" t="s">
        <v>54</v>
      </c>
      <c r="D371" s="66"/>
      <c r="E371" s="55"/>
      <c r="F371" s="66"/>
    </row>
    <row r="372" spans="1:6" s="39" customFormat="1" x14ac:dyDescent="0.3">
      <c r="A372" s="28" t="s">
        <v>32</v>
      </c>
      <c r="B372" s="66"/>
      <c r="C372" s="73" t="s">
        <v>54</v>
      </c>
      <c r="D372" s="66"/>
      <c r="E372" s="55"/>
      <c r="F372" s="66"/>
    </row>
    <row r="373" spans="1:6" s="27" customFormat="1" x14ac:dyDescent="0.3">
      <c r="A373" s="24" t="s">
        <v>1183</v>
      </c>
      <c r="B373" s="24"/>
      <c r="C373" s="25"/>
      <c r="D373" s="25"/>
      <c r="E373" s="25"/>
      <c r="F373" s="25"/>
    </row>
    <row r="374" spans="1:6" ht="15.75" customHeight="1" x14ac:dyDescent="0.3">
      <c r="A374" s="28" t="s">
        <v>25</v>
      </c>
      <c r="B374" s="62" t="s">
        <v>1849</v>
      </c>
      <c r="C374" s="145" t="s">
        <v>2516</v>
      </c>
      <c r="D374" s="9" t="s">
        <v>2419</v>
      </c>
      <c r="E374" s="43" t="s">
        <v>2333</v>
      </c>
      <c r="F374" s="9" t="s">
        <v>2420</v>
      </c>
    </row>
    <row r="375" spans="1:6" ht="15.75" customHeight="1" x14ac:dyDescent="0.3">
      <c r="A375" s="28" t="s">
        <v>26</v>
      </c>
      <c r="B375" s="62" t="s">
        <v>1852</v>
      </c>
      <c r="C375" s="145" t="s">
        <v>2516</v>
      </c>
      <c r="D375" s="9" t="s">
        <v>2419</v>
      </c>
      <c r="E375" s="43" t="s">
        <v>2333</v>
      </c>
      <c r="F375" s="9" t="s">
        <v>2420</v>
      </c>
    </row>
    <row r="376" spans="1:6" ht="15.75" customHeight="1" x14ac:dyDescent="0.3">
      <c r="A376" s="28" t="s">
        <v>27</v>
      </c>
      <c r="B376" s="62" t="s">
        <v>1557</v>
      </c>
      <c r="C376" s="56" t="s">
        <v>996</v>
      </c>
      <c r="D376" s="122" t="s">
        <v>998</v>
      </c>
      <c r="E376" s="56" t="s">
        <v>747</v>
      </c>
      <c r="F376" s="68" t="s">
        <v>1005</v>
      </c>
    </row>
    <row r="377" spans="1:6" ht="15.75" customHeight="1" x14ac:dyDescent="0.3">
      <c r="A377" s="28" t="s">
        <v>28</v>
      </c>
      <c r="B377" s="62" t="s">
        <v>1558</v>
      </c>
      <c r="C377" s="56" t="s">
        <v>996</v>
      </c>
      <c r="D377" s="122" t="s">
        <v>998</v>
      </c>
      <c r="E377" s="56" t="s">
        <v>747</v>
      </c>
      <c r="F377" s="68" t="s">
        <v>1005</v>
      </c>
    </row>
    <row r="378" spans="1:6" ht="15.75" customHeight="1" x14ac:dyDescent="0.3">
      <c r="A378" s="66" t="s">
        <v>53</v>
      </c>
      <c r="B378" s="62"/>
      <c r="C378" s="62"/>
      <c r="D378" s="44"/>
      <c r="E378" s="43"/>
      <c r="F378" s="48"/>
    </row>
    <row r="379" spans="1:6" s="39" customFormat="1" ht="15.75" customHeight="1" x14ac:dyDescent="0.3">
      <c r="A379" s="28" t="s">
        <v>30</v>
      </c>
      <c r="B379" s="62"/>
      <c r="C379" s="272" t="s">
        <v>92</v>
      </c>
      <c r="D379" s="273"/>
      <c r="E379" s="74"/>
      <c r="F379" s="74"/>
    </row>
    <row r="380" spans="1:6" s="39" customFormat="1" ht="15.75" customHeight="1" x14ac:dyDescent="0.3">
      <c r="A380" s="28" t="s">
        <v>29</v>
      </c>
      <c r="B380" s="62"/>
      <c r="C380" s="273"/>
      <c r="D380" s="273"/>
      <c r="E380" s="74"/>
      <c r="F380" s="74"/>
    </row>
    <row r="381" spans="1:6" s="39" customFormat="1" ht="15.75" customHeight="1" x14ac:dyDescent="0.3">
      <c r="A381" s="28" t="s">
        <v>31</v>
      </c>
      <c r="B381" s="62"/>
      <c r="C381" s="273"/>
      <c r="D381" s="273"/>
      <c r="E381" s="55"/>
      <c r="F381" s="66"/>
    </row>
    <row r="382" spans="1:6" s="39" customFormat="1" x14ac:dyDescent="0.3">
      <c r="A382" s="28" t="s">
        <v>32</v>
      </c>
      <c r="B382" s="66"/>
      <c r="C382" s="273"/>
      <c r="D382" s="273"/>
      <c r="E382" s="55"/>
      <c r="F382" s="66"/>
    </row>
    <row r="383" spans="1:6" s="27" customFormat="1" x14ac:dyDescent="0.3">
      <c r="A383" s="24" t="s">
        <v>1184</v>
      </c>
      <c r="B383" s="24"/>
      <c r="C383" s="25"/>
      <c r="D383" s="25"/>
      <c r="E383" s="25"/>
      <c r="F383" s="25"/>
    </row>
    <row r="384" spans="1:6" ht="15.75" customHeight="1" x14ac:dyDescent="0.3">
      <c r="A384" s="28" t="s">
        <v>25</v>
      </c>
      <c r="B384" s="62"/>
      <c r="C384" s="272" t="s">
        <v>90</v>
      </c>
      <c r="D384" s="273"/>
      <c r="E384" s="43"/>
      <c r="F384" s="48"/>
    </row>
    <row r="385" spans="1:6" ht="15.75" customHeight="1" x14ac:dyDescent="0.3">
      <c r="A385" s="28" t="s">
        <v>26</v>
      </c>
      <c r="B385" s="62"/>
      <c r="C385" s="273"/>
      <c r="D385" s="273"/>
      <c r="E385" s="43"/>
      <c r="F385" s="48"/>
    </row>
    <row r="386" spans="1:6" ht="15.75" customHeight="1" x14ac:dyDescent="0.3">
      <c r="A386" s="28" t="s">
        <v>27</v>
      </c>
      <c r="B386" s="62"/>
      <c r="C386" s="273"/>
      <c r="D386" s="273"/>
      <c r="E386" s="55"/>
      <c r="F386" s="68"/>
    </row>
    <row r="387" spans="1:6" ht="15.75" customHeight="1" x14ac:dyDescent="0.3">
      <c r="A387" s="28" t="s">
        <v>28</v>
      </c>
      <c r="B387" s="62"/>
      <c r="C387" s="273"/>
      <c r="D387" s="273"/>
      <c r="E387" s="55"/>
      <c r="F387" s="68"/>
    </row>
    <row r="388" spans="1:6" ht="15.75" customHeight="1" x14ac:dyDescent="0.3">
      <c r="A388" s="66" t="s">
        <v>53</v>
      </c>
      <c r="B388" s="62"/>
      <c r="C388" s="62"/>
      <c r="D388" s="44"/>
      <c r="E388" s="43"/>
      <c r="F388" s="48"/>
    </row>
    <row r="389" spans="1:6" s="39" customFormat="1" ht="15.75" customHeight="1" x14ac:dyDescent="0.3">
      <c r="A389" s="28" t="s">
        <v>30</v>
      </c>
      <c r="B389" s="62"/>
      <c r="C389" s="274" t="s">
        <v>91</v>
      </c>
      <c r="D389" s="274"/>
      <c r="E389" s="74"/>
      <c r="F389" s="74"/>
    </row>
    <row r="390" spans="1:6" s="39" customFormat="1" ht="15.75" customHeight="1" x14ac:dyDescent="0.3">
      <c r="A390" s="28" t="s">
        <v>29</v>
      </c>
      <c r="B390" s="62"/>
      <c r="C390" s="274"/>
      <c r="D390" s="274"/>
      <c r="E390" s="74"/>
      <c r="F390" s="74"/>
    </row>
    <row r="391" spans="1:6" s="39" customFormat="1" ht="15.75" customHeight="1" x14ac:dyDescent="0.3">
      <c r="A391" s="28" t="s">
        <v>31</v>
      </c>
      <c r="B391" s="62"/>
      <c r="C391" s="274"/>
      <c r="D391" s="274"/>
      <c r="E391" s="55"/>
      <c r="F391" s="66"/>
    </row>
    <row r="392" spans="1:6" s="39" customFormat="1" x14ac:dyDescent="0.3">
      <c r="A392" s="28" t="s">
        <v>32</v>
      </c>
      <c r="B392" s="66"/>
      <c r="C392" s="274"/>
      <c r="D392" s="274"/>
      <c r="E392" s="55"/>
      <c r="F392" s="66"/>
    </row>
    <row r="393" spans="1:6" s="27" customFormat="1" x14ac:dyDescent="0.3">
      <c r="A393" s="24" t="s">
        <v>1185</v>
      </c>
      <c r="B393" s="24"/>
      <c r="C393" s="25"/>
      <c r="D393" s="25"/>
      <c r="E393" s="25"/>
      <c r="F393" s="25"/>
    </row>
    <row r="394" spans="1:6" ht="15.75" customHeight="1" x14ac:dyDescent="0.3">
      <c r="A394" s="28" t="s">
        <v>25</v>
      </c>
      <c r="B394" s="62"/>
      <c r="C394" s="275" t="s">
        <v>56</v>
      </c>
      <c r="D394" s="275"/>
      <c r="E394" s="43"/>
      <c r="F394" s="48"/>
    </row>
    <row r="395" spans="1:6" ht="15.75" customHeight="1" x14ac:dyDescent="0.3">
      <c r="A395" s="28" t="s">
        <v>26</v>
      </c>
      <c r="B395" s="62"/>
      <c r="C395" s="275"/>
      <c r="D395" s="275"/>
      <c r="E395" s="43"/>
      <c r="F395" s="48"/>
    </row>
    <row r="396" spans="1:6" ht="15.75" customHeight="1" x14ac:dyDescent="0.3">
      <c r="A396" s="28" t="s">
        <v>27</v>
      </c>
      <c r="B396" s="62"/>
      <c r="C396" s="275"/>
      <c r="D396" s="275"/>
      <c r="E396" s="55"/>
      <c r="F396" s="68"/>
    </row>
    <row r="397" spans="1:6" ht="15.75" customHeight="1" x14ac:dyDescent="0.3">
      <c r="A397" s="28" t="s">
        <v>28</v>
      </c>
      <c r="B397" s="62"/>
      <c r="C397" s="275"/>
      <c r="D397" s="275"/>
      <c r="E397" s="55"/>
      <c r="F397" s="68"/>
    </row>
    <row r="398" spans="1:6" ht="15.75" customHeight="1" x14ac:dyDescent="0.3">
      <c r="A398" s="66" t="s">
        <v>53</v>
      </c>
      <c r="B398" s="62"/>
      <c r="C398" s="62"/>
      <c r="D398" s="44"/>
      <c r="E398" s="43"/>
      <c r="F398" s="48"/>
    </row>
    <row r="399" spans="1:6" s="39" customFormat="1" ht="15.75" customHeight="1" x14ac:dyDescent="0.3">
      <c r="A399" s="28" t="s">
        <v>30</v>
      </c>
      <c r="B399" s="62"/>
      <c r="C399" s="271" t="s">
        <v>55</v>
      </c>
      <c r="D399" s="271"/>
      <c r="E399" s="74"/>
      <c r="F399" s="74"/>
    </row>
    <row r="400" spans="1:6" s="39" customFormat="1" ht="15.75" customHeight="1" x14ac:dyDescent="0.3">
      <c r="A400" s="28" t="s">
        <v>29</v>
      </c>
      <c r="B400" s="62"/>
      <c r="C400" s="62"/>
      <c r="D400" s="44"/>
      <c r="E400" s="74"/>
      <c r="F400" s="74"/>
    </row>
    <row r="401" spans="1:6" s="39" customFormat="1" ht="15.75" customHeight="1" x14ac:dyDescent="0.3">
      <c r="A401" s="28" t="s">
        <v>31</v>
      </c>
      <c r="B401" s="62"/>
      <c r="C401" s="270" t="s">
        <v>78</v>
      </c>
      <c r="D401" s="271"/>
      <c r="E401" s="55"/>
      <c r="F401" s="66"/>
    </row>
    <row r="402" spans="1:6" s="39" customFormat="1" x14ac:dyDescent="0.3">
      <c r="A402" s="28" t="s">
        <v>32</v>
      </c>
      <c r="B402" s="66"/>
      <c r="C402" s="122"/>
      <c r="D402" s="66"/>
      <c r="E402" s="55"/>
      <c r="F402" s="66"/>
    </row>
  </sheetData>
  <autoFilter ref="A40:F402" xr:uid="{00000000-0009-0000-0000-000001000000}"/>
  <mergeCells count="10">
    <mergeCell ref="A37:F37"/>
    <mergeCell ref="A38:F38"/>
    <mergeCell ref="C247:F247"/>
    <mergeCell ref="B294:C294"/>
    <mergeCell ref="C401:D401"/>
    <mergeCell ref="C379:D382"/>
    <mergeCell ref="C384:D387"/>
    <mergeCell ref="C389:D392"/>
    <mergeCell ref="C394:D397"/>
    <mergeCell ref="C399:D399"/>
  </mergeCells>
  <phoneticPr fontId="11" type="noConversion"/>
  <conditionalFormatting sqref="E1:E1048576">
    <cfRule type="containsText" dxfId="3" priority="1" operator="containsText" text="Acat">
      <formula>NOT(ISERROR(SEARCH("Acat",E1)))</formula>
    </cfRule>
  </conditionalFormatting>
  <printOptions headings="1" gridLines="1"/>
  <pageMargins left="0.75" right="0.75" top="1" bottom="1" header="0.5" footer="0.5"/>
  <pageSetup paperSize="9" scale="22" fitToHeight="0" orientation="landscape" horizontalDpi="4294967292" verticalDpi="4294967292" r:id="rId1"/>
  <headerFooter alignWithMargins="0"/>
  <rowBreaks count="2" manualBreakCount="2">
    <brk id="90" max="5" man="1"/>
    <brk id="1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2"/>
  <sheetViews>
    <sheetView tabSelected="1" topLeftCell="A357" zoomScale="90" zoomScaleNormal="90" zoomScaleSheetLayoutView="25" workbookViewId="0">
      <selection activeCell="B361" sqref="B361:F361"/>
    </sheetView>
  </sheetViews>
  <sheetFormatPr defaultColWidth="10.69921875" defaultRowHeight="15.6" x14ac:dyDescent="0.3"/>
  <cols>
    <col min="1" max="1" width="26" style="5" customWidth="1"/>
    <col min="2" max="2" width="21" style="5" bestFit="1" customWidth="1"/>
    <col min="3" max="3" width="27.69921875" style="5" customWidth="1"/>
    <col min="4" max="4" width="53.3984375" style="5" customWidth="1"/>
    <col min="5" max="5" width="47.8984375" style="14" customWidth="1"/>
    <col min="6" max="6" width="255.69921875" style="58" customWidth="1"/>
    <col min="7" max="7" width="31.19921875" style="5" customWidth="1"/>
    <col min="8" max="16384" width="10.69921875" style="5"/>
  </cols>
  <sheetData>
    <row r="1" spans="1:6" x14ac:dyDescent="0.3">
      <c r="A1" s="4"/>
      <c r="B1" s="4"/>
      <c r="C1" s="4"/>
      <c r="D1" s="4"/>
      <c r="E1" s="11"/>
      <c r="F1" s="1"/>
    </row>
    <row r="2" spans="1:6" ht="13.2" customHeight="1" x14ac:dyDescent="0.3">
      <c r="A2" s="4"/>
      <c r="B2" s="4"/>
      <c r="C2" s="4"/>
      <c r="D2" s="3" t="s">
        <v>9</v>
      </c>
      <c r="E2" s="11"/>
      <c r="F2" s="1"/>
    </row>
    <row r="3" spans="1:6" ht="15" customHeight="1" x14ac:dyDescent="0.3">
      <c r="A3" s="4"/>
      <c r="B3" s="4"/>
      <c r="C3" s="4"/>
      <c r="D3" s="3" t="s">
        <v>33</v>
      </c>
      <c r="E3" s="11"/>
      <c r="F3" s="1"/>
    </row>
    <row r="4" spans="1:6" ht="15" customHeight="1" x14ac:dyDescent="0.3">
      <c r="A4" s="4"/>
      <c r="B4" s="4"/>
      <c r="C4" s="4"/>
      <c r="D4" s="3" t="s">
        <v>10</v>
      </c>
      <c r="E4" s="11"/>
      <c r="F4" s="1"/>
    </row>
    <row r="5" spans="1:6" ht="15" customHeight="1" x14ac:dyDescent="0.3">
      <c r="A5" s="4"/>
      <c r="B5" s="4"/>
      <c r="C5" s="4"/>
      <c r="D5" s="92" t="s">
        <v>2523</v>
      </c>
      <c r="E5" s="11"/>
      <c r="F5" s="1"/>
    </row>
    <row r="6" spans="1:6" ht="15" customHeight="1" x14ac:dyDescent="0.3">
      <c r="A6" s="4"/>
      <c r="B6" s="4"/>
      <c r="C6" s="4"/>
      <c r="D6" s="3" t="s">
        <v>57</v>
      </c>
      <c r="E6" s="11"/>
      <c r="F6" s="1"/>
    </row>
    <row r="7" spans="1:6" ht="15" customHeight="1" x14ac:dyDescent="0.3">
      <c r="A7" s="4"/>
      <c r="B7" s="4"/>
      <c r="C7" s="4"/>
      <c r="D7" s="3"/>
      <c r="E7" s="11"/>
      <c r="F7" s="1"/>
    </row>
    <row r="8" spans="1:6" ht="15.45" customHeight="1" x14ac:dyDescent="0.3">
      <c r="A8" s="4"/>
      <c r="B8" s="4"/>
      <c r="C8" s="4"/>
      <c r="D8" s="104" t="s">
        <v>34</v>
      </c>
      <c r="E8" s="11"/>
      <c r="F8" s="1"/>
    </row>
    <row r="9" spans="1:6" ht="15.45" customHeight="1" x14ac:dyDescent="0.3">
      <c r="A9" s="4"/>
      <c r="B9" s="4"/>
      <c r="C9" s="4"/>
      <c r="D9" s="3" t="s">
        <v>38</v>
      </c>
      <c r="E9" s="11"/>
      <c r="F9" s="1"/>
    </row>
    <row r="10" spans="1:6" ht="15.45" customHeight="1" x14ac:dyDescent="0.3">
      <c r="A10" s="4"/>
      <c r="B10" s="4"/>
      <c r="C10" s="4"/>
      <c r="D10" s="3" t="s">
        <v>2408</v>
      </c>
      <c r="E10" s="11"/>
      <c r="F10" s="1"/>
    </row>
    <row r="11" spans="1:6" ht="15.45" customHeight="1" x14ac:dyDescent="0.3">
      <c r="A11" s="4"/>
      <c r="B11" s="4"/>
      <c r="C11" s="4"/>
      <c r="D11" s="104" t="s">
        <v>39</v>
      </c>
      <c r="E11" s="11"/>
      <c r="F11" s="1"/>
    </row>
    <row r="12" spans="1:6" x14ac:dyDescent="0.3">
      <c r="A12" s="4"/>
      <c r="B12" s="4"/>
      <c r="C12" s="4"/>
      <c r="D12" s="104" t="s">
        <v>49</v>
      </c>
      <c r="E12" s="11"/>
      <c r="F12" s="1"/>
    </row>
    <row r="13" spans="1:6" x14ac:dyDescent="0.3">
      <c r="A13" s="4"/>
      <c r="B13" s="4"/>
      <c r="C13" s="4"/>
      <c r="D13" s="12" t="s">
        <v>2409</v>
      </c>
      <c r="E13" s="11"/>
      <c r="F13" s="147" t="s">
        <v>2413</v>
      </c>
    </row>
    <row r="14" spans="1:6" x14ac:dyDescent="0.3">
      <c r="A14" s="4"/>
      <c r="B14" s="4"/>
      <c r="C14" s="4"/>
      <c r="D14" s="12" t="s">
        <v>2410</v>
      </c>
      <c r="E14" s="11"/>
      <c r="F14" s="1"/>
    </row>
    <row r="15" spans="1:6" x14ac:dyDescent="0.3">
      <c r="A15" s="4"/>
      <c r="B15" s="4"/>
      <c r="C15" s="4"/>
      <c r="D15" s="7" t="s">
        <v>2411</v>
      </c>
      <c r="E15" s="11"/>
      <c r="F15" s="1"/>
    </row>
    <row r="16" spans="1:6" x14ac:dyDescent="0.3">
      <c r="A16" s="13"/>
      <c r="B16" s="13"/>
      <c r="C16" s="13"/>
      <c r="D16" s="7" t="s">
        <v>2411</v>
      </c>
      <c r="E16" s="11"/>
    </row>
    <row r="17" spans="1:6" x14ac:dyDescent="0.3">
      <c r="A17" s="13"/>
      <c r="B17" s="13"/>
      <c r="C17" s="13"/>
      <c r="D17" s="1"/>
      <c r="E17" s="11"/>
    </row>
    <row r="19" spans="1:6" ht="31.2" x14ac:dyDescent="0.3">
      <c r="A19" s="15" t="s">
        <v>7</v>
      </c>
      <c r="B19" s="16" t="s">
        <v>19</v>
      </c>
      <c r="C19" s="216" t="s">
        <v>20</v>
      </c>
      <c r="D19" s="16" t="s">
        <v>984</v>
      </c>
      <c r="E19" s="68"/>
      <c r="F19" s="68"/>
    </row>
    <row r="20" spans="1:6" x14ac:dyDescent="0.3">
      <c r="A20" s="17" t="s">
        <v>58</v>
      </c>
      <c r="B20" s="217">
        <v>16</v>
      </c>
      <c r="C20" s="259">
        <f>D20*0.9</f>
        <v>8.1</v>
      </c>
      <c r="D20" s="134">
        <v>9</v>
      </c>
      <c r="E20" s="204"/>
      <c r="F20" s="68"/>
    </row>
    <row r="21" spans="1:6" x14ac:dyDescent="0.3">
      <c r="A21" s="18" t="s">
        <v>226</v>
      </c>
      <c r="B21" s="218">
        <v>4</v>
      </c>
      <c r="C21" s="260">
        <v>3.3</v>
      </c>
      <c r="D21" s="134">
        <v>0</v>
      </c>
      <c r="E21" s="204"/>
      <c r="F21" s="68"/>
    </row>
    <row r="22" spans="1:6" x14ac:dyDescent="0.3">
      <c r="A22" s="192" t="s">
        <v>17</v>
      </c>
      <c r="B22" s="81">
        <v>18</v>
      </c>
      <c r="C22" s="259">
        <f t="shared" ref="C22:C41" si="0">D22*0.9</f>
        <v>8.1</v>
      </c>
      <c r="D22" s="134">
        <v>9</v>
      </c>
      <c r="E22" s="204"/>
      <c r="F22" s="68"/>
    </row>
    <row r="23" spans="1:6" ht="15" customHeight="1" x14ac:dyDescent="0.3">
      <c r="A23" s="193" t="s">
        <v>227</v>
      </c>
      <c r="B23" s="101">
        <v>2</v>
      </c>
      <c r="C23" s="260">
        <v>1.7</v>
      </c>
      <c r="D23" s="134">
        <v>0</v>
      </c>
      <c r="E23" s="204"/>
      <c r="F23" s="68"/>
    </row>
    <row r="24" spans="1:6" x14ac:dyDescent="0.3">
      <c r="A24" s="17" t="s">
        <v>59</v>
      </c>
      <c r="B24" s="217">
        <v>24</v>
      </c>
      <c r="C24" s="259">
        <f t="shared" si="0"/>
        <v>14.4</v>
      </c>
      <c r="D24" s="134">
        <v>16</v>
      </c>
      <c r="E24" s="204"/>
      <c r="F24" s="68"/>
    </row>
    <row r="25" spans="1:6" x14ac:dyDescent="0.3">
      <c r="A25" s="17" t="s">
        <v>6</v>
      </c>
      <c r="B25" s="217">
        <v>8</v>
      </c>
      <c r="C25" s="259">
        <f t="shared" si="0"/>
        <v>3.6</v>
      </c>
      <c r="D25" s="134">
        <v>4</v>
      </c>
      <c r="E25" s="204"/>
      <c r="F25" s="68"/>
    </row>
    <row r="26" spans="1:6" x14ac:dyDescent="0.3">
      <c r="A26" s="17" t="s">
        <v>70</v>
      </c>
      <c r="B26" s="217">
        <v>16</v>
      </c>
      <c r="C26" s="259">
        <f t="shared" si="0"/>
        <v>8.1</v>
      </c>
      <c r="D26" s="134">
        <v>9</v>
      </c>
      <c r="E26" s="204"/>
      <c r="F26" s="68"/>
    </row>
    <row r="27" spans="1:6" x14ac:dyDescent="0.3">
      <c r="A27" s="73" t="s">
        <v>71</v>
      </c>
      <c r="B27" s="81">
        <v>4</v>
      </c>
      <c r="C27" s="259">
        <f t="shared" si="0"/>
        <v>1.8</v>
      </c>
      <c r="D27" s="134">
        <v>2</v>
      </c>
      <c r="E27" s="204"/>
      <c r="F27" s="68"/>
    </row>
    <row r="28" spans="1:6" x14ac:dyDescent="0.3">
      <c r="A28" s="17" t="s">
        <v>72</v>
      </c>
      <c r="B28" s="217">
        <v>18</v>
      </c>
      <c r="C28" s="259">
        <f t="shared" si="0"/>
        <v>9</v>
      </c>
      <c r="D28" s="134">
        <v>10</v>
      </c>
      <c r="E28" s="204"/>
      <c r="F28" s="68"/>
    </row>
    <row r="29" spans="1:6" x14ac:dyDescent="0.3">
      <c r="A29" s="17" t="s">
        <v>73</v>
      </c>
      <c r="B29" s="217">
        <v>6</v>
      </c>
      <c r="C29" s="259">
        <f t="shared" si="0"/>
        <v>2.7</v>
      </c>
      <c r="D29" s="134">
        <v>3</v>
      </c>
      <c r="E29" s="204"/>
      <c r="F29" s="68"/>
    </row>
    <row r="30" spans="1:6" x14ac:dyDescent="0.3">
      <c r="A30" s="17" t="s">
        <v>67</v>
      </c>
      <c r="B30" s="217">
        <v>10</v>
      </c>
      <c r="C30" s="259">
        <f t="shared" si="0"/>
        <v>4.5</v>
      </c>
      <c r="D30" s="134">
        <v>5</v>
      </c>
      <c r="E30" s="204"/>
      <c r="F30" s="68"/>
    </row>
    <row r="31" spans="1:6" x14ac:dyDescent="0.3">
      <c r="A31" s="17" t="s">
        <v>74</v>
      </c>
      <c r="B31" s="217">
        <v>6</v>
      </c>
      <c r="C31" s="259">
        <f t="shared" si="0"/>
        <v>2.7</v>
      </c>
      <c r="D31" s="134">
        <v>3</v>
      </c>
      <c r="E31" s="204"/>
      <c r="F31" s="68"/>
    </row>
    <row r="32" spans="1:6" x14ac:dyDescent="0.3">
      <c r="A32" s="17" t="s">
        <v>75</v>
      </c>
      <c r="B32" s="217">
        <v>6</v>
      </c>
      <c r="C32" s="259">
        <f t="shared" si="0"/>
        <v>2.7</v>
      </c>
      <c r="D32" s="134">
        <v>3</v>
      </c>
      <c r="E32" s="204"/>
      <c r="F32" s="68"/>
    </row>
    <row r="33" spans="1:6" x14ac:dyDescent="0.3">
      <c r="A33" s="17" t="s">
        <v>68</v>
      </c>
      <c r="B33" s="217">
        <v>4</v>
      </c>
      <c r="C33" s="259">
        <f t="shared" si="0"/>
        <v>1.8</v>
      </c>
      <c r="D33" s="134">
        <v>2</v>
      </c>
      <c r="E33" s="204"/>
      <c r="F33" s="68"/>
    </row>
    <row r="34" spans="1:6" x14ac:dyDescent="0.3">
      <c r="A34" s="17" t="s">
        <v>1740</v>
      </c>
      <c r="B34" s="217">
        <v>10</v>
      </c>
      <c r="C34" s="259">
        <f t="shared" si="0"/>
        <v>4.5</v>
      </c>
      <c r="D34" s="134">
        <v>5</v>
      </c>
      <c r="E34" s="204"/>
      <c r="F34" s="68"/>
    </row>
    <row r="35" spans="1:6" x14ac:dyDescent="0.3">
      <c r="A35" s="17" t="s">
        <v>69</v>
      </c>
      <c r="B35" s="217">
        <v>8</v>
      </c>
      <c r="C35" s="259">
        <f t="shared" si="0"/>
        <v>3.6</v>
      </c>
      <c r="D35" s="134">
        <v>4</v>
      </c>
      <c r="E35" s="204"/>
      <c r="F35" s="68"/>
    </row>
    <row r="36" spans="1:6" x14ac:dyDescent="0.3">
      <c r="A36" s="17" t="s">
        <v>77</v>
      </c>
      <c r="B36" s="217">
        <v>11</v>
      </c>
      <c r="C36" s="259">
        <f t="shared" si="0"/>
        <v>5.4</v>
      </c>
      <c r="D36" s="134">
        <v>6</v>
      </c>
      <c r="E36" s="204"/>
      <c r="F36" s="68"/>
    </row>
    <row r="37" spans="1:6" ht="31.2" x14ac:dyDescent="0.3">
      <c r="A37" s="248" t="s">
        <v>2516</v>
      </c>
      <c r="B37" s="217">
        <v>18</v>
      </c>
      <c r="C37" s="259">
        <f t="shared" si="0"/>
        <v>0</v>
      </c>
      <c r="D37" s="134">
        <v>0</v>
      </c>
      <c r="E37" s="204"/>
      <c r="F37" s="68"/>
    </row>
    <row r="38" spans="1:6" ht="46.8" x14ac:dyDescent="0.3">
      <c r="A38" s="48" t="s">
        <v>996</v>
      </c>
      <c r="B38" s="81">
        <v>18</v>
      </c>
      <c r="C38" s="259">
        <f t="shared" si="0"/>
        <v>0</v>
      </c>
      <c r="D38" s="134">
        <v>0</v>
      </c>
      <c r="E38" s="204"/>
      <c r="F38" s="68"/>
    </row>
    <row r="39" spans="1:6" x14ac:dyDescent="0.3">
      <c r="A39" s="17" t="s">
        <v>24</v>
      </c>
      <c r="B39" s="217">
        <v>6</v>
      </c>
      <c r="C39" s="259">
        <f t="shared" si="0"/>
        <v>2.7</v>
      </c>
      <c r="D39" s="134">
        <v>3</v>
      </c>
      <c r="E39" s="204"/>
      <c r="F39" s="68"/>
    </row>
    <row r="40" spans="1:6" ht="31.2" x14ac:dyDescent="0.3">
      <c r="A40" s="18" t="s">
        <v>37</v>
      </c>
      <c r="B40" s="101">
        <v>6</v>
      </c>
      <c r="C40" s="260">
        <v>5</v>
      </c>
      <c r="D40" s="134">
        <v>0</v>
      </c>
      <c r="E40" s="204"/>
      <c r="F40" s="68"/>
    </row>
    <row r="41" spans="1:6" x14ac:dyDescent="0.3">
      <c r="A41" s="137" t="s">
        <v>1050</v>
      </c>
      <c r="B41" s="219">
        <v>7</v>
      </c>
      <c r="C41" s="259">
        <f t="shared" si="0"/>
        <v>6.3</v>
      </c>
      <c r="D41" s="134">
        <v>7</v>
      </c>
      <c r="E41" s="204"/>
      <c r="F41" s="68"/>
    </row>
    <row r="42" spans="1:6" x14ac:dyDescent="0.3">
      <c r="A42" s="19" t="s">
        <v>0</v>
      </c>
      <c r="B42" s="6" t="s">
        <v>2412</v>
      </c>
      <c r="C42" s="133" t="s">
        <v>983</v>
      </c>
      <c r="D42" s="220" t="s">
        <v>982</v>
      </c>
      <c r="E42" s="9"/>
      <c r="F42" s="68"/>
    </row>
    <row r="43" spans="1:6" ht="15.45" customHeight="1" x14ac:dyDescent="0.3">
      <c r="A43" s="266" t="s">
        <v>1188</v>
      </c>
      <c r="B43" s="266"/>
      <c r="C43" s="266"/>
      <c r="D43" s="266"/>
      <c r="E43" s="208"/>
      <c r="F43" s="209"/>
    </row>
    <row r="44" spans="1:6" ht="66" customHeight="1" x14ac:dyDescent="0.3">
      <c r="A44" s="267" t="s">
        <v>988</v>
      </c>
      <c r="B44" s="267"/>
      <c r="C44" s="267"/>
      <c r="D44" s="267"/>
      <c r="E44" s="267"/>
      <c r="F44" s="267"/>
    </row>
    <row r="45" spans="1:6" s="2" customFormat="1" x14ac:dyDescent="0.3">
      <c r="A45" s="10" t="s">
        <v>18</v>
      </c>
      <c r="B45" s="10"/>
      <c r="C45" s="10"/>
      <c r="D45" s="10"/>
      <c r="E45" s="10"/>
      <c r="F45" s="10"/>
    </row>
    <row r="46" spans="1:6" s="23" customFormat="1" x14ac:dyDescent="0.3">
      <c r="A46" s="20" t="s">
        <v>1</v>
      </c>
      <c r="B46" s="21" t="s">
        <v>3</v>
      </c>
      <c r="C46" s="20" t="s">
        <v>4</v>
      </c>
      <c r="D46" s="21" t="s">
        <v>5</v>
      </c>
      <c r="E46" s="22" t="s">
        <v>2</v>
      </c>
      <c r="F46" s="21" t="s">
        <v>8</v>
      </c>
    </row>
    <row r="47" spans="1:6" s="27" customFormat="1" x14ac:dyDescent="0.3">
      <c r="A47" s="76" t="s">
        <v>1189</v>
      </c>
      <c r="B47" s="24"/>
      <c r="C47" s="25"/>
      <c r="D47" s="25"/>
      <c r="E47" s="25"/>
      <c r="F47" s="26"/>
    </row>
    <row r="48" spans="1:6" x14ac:dyDescent="0.3">
      <c r="A48" s="66" t="s">
        <v>25</v>
      </c>
      <c r="B48" s="56" t="s">
        <v>1581</v>
      </c>
      <c r="C48" s="56" t="s">
        <v>59</v>
      </c>
      <c r="D48" s="42" t="s">
        <v>280</v>
      </c>
      <c r="E48" s="9" t="s">
        <v>162</v>
      </c>
      <c r="F48" s="68" t="s">
        <v>304</v>
      </c>
    </row>
    <row r="49" spans="1:6" x14ac:dyDescent="0.3">
      <c r="A49" s="66" t="s">
        <v>26</v>
      </c>
      <c r="B49" s="56" t="s">
        <v>1582</v>
      </c>
      <c r="C49" s="56" t="s">
        <v>59</v>
      </c>
      <c r="D49" s="42" t="s">
        <v>281</v>
      </c>
      <c r="E49" s="42" t="s">
        <v>162</v>
      </c>
      <c r="F49" s="68" t="s">
        <v>305</v>
      </c>
    </row>
    <row r="50" spans="1:6" x14ac:dyDescent="0.3">
      <c r="A50" s="66" t="s">
        <v>27</v>
      </c>
      <c r="B50" s="62" t="s">
        <v>1605</v>
      </c>
      <c r="C50" s="56" t="s">
        <v>58</v>
      </c>
      <c r="D50" s="42" t="s">
        <v>245</v>
      </c>
      <c r="E50" s="56" t="s">
        <v>244</v>
      </c>
      <c r="F50" s="42" t="s">
        <v>261</v>
      </c>
    </row>
    <row r="51" spans="1:6" x14ac:dyDescent="0.3">
      <c r="A51" s="66" t="s">
        <v>28</v>
      </c>
      <c r="B51" s="56" t="s">
        <v>1606</v>
      </c>
      <c r="C51" s="56" t="s">
        <v>58</v>
      </c>
      <c r="D51" s="35" t="s">
        <v>246</v>
      </c>
      <c r="E51" s="56" t="s">
        <v>244</v>
      </c>
      <c r="F51" s="42" t="s">
        <v>262</v>
      </c>
    </row>
    <row r="52" spans="1:6" x14ac:dyDescent="0.3">
      <c r="A52" s="66" t="s">
        <v>53</v>
      </c>
      <c r="B52" s="56"/>
      <c r="C52" s="56"/>
      <c r="D52" s="9"/>
      <c r="E52" s="34"/>
      <c r="F52" s="42"/>
    </row>
    <row r="53" spans="1:6" x14ac:dyDescent="0.3">
      <c r="A53" s="66" t="s">
        <v>30</v>
      </c>
      <c r="B53" s="56" t="s">
        <v>1722</v>
      </c>
      <c r="C53" s="56" t="s">
        <v>77</v>
      </c>
      <c r="D53" s="35" t="s">
        <v>416</v>
      </c>
      <c r="E53" s="36" t="s">
        <v>118</v>
      </c>
      <c r="F53" s="42" t="s">
        <v>423</v>
      </c>
    </row>
    <row r="54" spans="1:6" x14ac:dyDescent="0.3">
      <c r="A54" s="66" t="s">
        <v>29</v>
      </c>
      <c r="B54" s="56" t="s">
        <v>1723</v>
      </c>
      <c r="C54" s="56" t="s">
        <v>77</v>
      </c>
      <c r="D54" s="35" t="s">
        <v>417</v>
      </c>
      <c r="E54" s="36" t="s">
        <v>118</v>
      </c>
      <c r="F54" s="42" t="s">
        <v>423</v>
      </c>
    </row>
    <row r="55" spans="1:6" s="39" customFormat="1" x14ac:dyDescent="0.3">
      <c r="A55" s="48" t="s">
        <v>31</v>
      </c>
      <c r="B55" s="56"/>
      <c r="C55" s="56"/>
      <c r="D55" s="35"/>
      <c r="E55" s="36"/>
      <c r="F55" s="42"/>
    </row>
    <row r="56" spans="1:6" s="39" customFormat="1" x14ac:dyDescent="0.3">
      <c r="A56" s="48" t="s">
        <v>32</v>
      </c>
      <c r="B56" s="56"/>
      <c r="C56" s="56"/>
      <c r="D56" s="35"/>
      <c r="E56" s="36"/>
      <c r="F56" s="42"/>
    </row>
    <row r="57" spans="1:6" s="27" customFormat="1" x14ac:dyDescent="0.3">
      <c r="A57" s="76" t="s">
        <v>1190</v>
      </c>
      <c r="B57" s="24"/>
      <c r="C57" s="25"/>
      <c r="D57" s="25"/>
      <c r="E57" s="25"/>
      <c r="F57" s="26"/>
    </row>
    <row r="58" spans="1:6" x14ac:dyDescent="0.3">
      <c r="A58" s="66" t="s">
        <v>25</v>
      </c>
      <c r="B58" s="29" t="s">
        <v>1653</v>
      </c>
      <c r="C58" s="29" t="s">
        <v>72</v>
      </c>
      <c r="D58" s="66" t="s">
        <v>351</v>
      </c>
      <c r="E58" s="56" t="s">
        <v>353</v>
      </c>
      <c r="F58" s="42" t="s">
        <v>375</v>
      </c>
    </row>
    <row r="59" spans="1:6" x14ac:dyDescent="0.3">
      <c r="A59" s="66" t="s">
        <v>26</v>
      </c>
      <c r="B59" s="56" t="s">
        <v>1654</v>
      </c>
      <c r="C59" s="29" t="s">
        <v>72</v>
      </c>
      <c r="D59" s="66" t="s">
        <v>352</v>
      </c>
      <c r="E59" s="56" t="s">
        <v>353</v>
      </c>
      <c r="F59" s="42" t="s">
        <v>376</v>
      </c>
    </row>
    <row r="60" spans="1:6" x14ac:dyDescent="0.3">
      <c r="A60" s="66" t="s">
        <v>27</v>
      </c>
      <c r="B60" s="29" t="s">
        <v>1631</v>
      </c>
      <c r="C60" s="17" t="s">
        <v>70</v>
      </c>
      <c r="D60" s="66" t="s">
        <v>330</v>
      </c>
      <c r="E60" s="43" t="s">
        <v>342</v>
      </c>
      <c r="F60" s="74" t="s">
        <v>343</v>
      </c>
    </row>
    <row r="61" spans="1:6" x14ac:dyDescent="0.3">
      <c r="A61" s="66" t="s">
        <v>28</v>
      </c>
      <c r="B61" s="29" t="s">
        <v>1632</v>
      </c>
      <c r="C61" s="17" t="s">
        <v>70</v>
      </c>
      <c r="D61" s="66" t="s">
        <v>330</v>
      </c>
      <c r="E61" s="43" t="s">
        <v>342</v>
      </c>
      <c r="F61" s="74" t="s">
        <v>343</v>
      </c>
    </row>
    <row r="62" spans="1:6" x14ac:dyDescent="0.3">
      <c r="A62" s="66" t="s">
        <v>53</v>
      </c>
      <c r="B62" s="29"/>
      <c r="C62" s="29"/>
      <c r="D62" s="66"/>
      <c r="E62" s="56"/>
      <c r="F62" s="42"/>
    </row>
    <row r="63" spans="1:6" x14ac:dyDescent="0.3">
      <c r="A63" s="66" t="s">
        <v>30</v>
      </c>
      <c r="B63" s="60" t="s">
        <v>1624</v>
      </c>
      <c r="C63" s="17" t="s">
        <v>6</v>
      </c>
      <c r="D63" s="66" t="s">
        <v>321</v>
      </c>
      <c r="E63" s="56" t="s">
        <v>2488</v>
      </c>
      <c r="F63" s="42" t="s">
        <v>327</v>
      </c>
    </row>
    <row r="64" spans="1:6" x14ac:dyDescent="0.3">
      <c r="A64" s="66" t="s">
        <v>29</v>
      </c>
      <c r="B64" s="29" t="s">
        <v>1625</v>
      </c>
      <c r="C64" s="17" t="s">
        <v>6</v>
      </c>
      <c r="D64" s="66" t="s">
        <v>321</v>
      </c>
      <c r="E64" s="56" t="s">
        <v>2488</v>
      </c>
      <c r="F64" s="42" t="s">
        <v>327</v>
      </c>
    </row>
    <row r="65" spans="1:6" s="39" customFormat="1" x14ac:dyDescent="0.3">
      <c r="A65" s="48" t="s">
        <v>31</v>
      </c>
      <c r="B65" s="29"/>
      <c r="C65" s="118" t="s">
        <v>54</v>
      </c>
      <c r="D65" s="118"/>
      <c r="E65" s="56"/>
      <c r="F65" s="48"/>
    </row>
    <row r="66" spans="1:6" s="39" customFormat="1" x14ac:dyDescent="0.3">
      <c r="A66" s="48" t="s">
        <v>32</v>
      </c>
      <c r="B66" s="154"/>
      <c r="C66" s="118" t="s">
        <v>54</v>
      </c>
      <c r="D66" s="118"/>
      <c r="E66" s="56"/>
      <c r="F66" s="48"/>
    </row>
    <row r="67" spans="1:6" s="27" customFormat="1" x14ac:dyDescent="0.3">
      <c r="A67" s="76" t="s">
        <v>1191</v>
      </c>
      <c r="B67" s="24"/>
      <c r="C67" s="25"/>
      <c r="D67" s="25"/>
      <c r="E67" s="25"/>
      <c r="F67" s="26"/>
    </row>
    <row r="68" spans="1:6" x14ac:dyDescent="0.3">
      <c r="A68" s="66" t="s">
        <v>25</v>
      </c>
      <c r="B68" s="56" t="s">
        <v>1583</v>
      </c>
      <c r="C68" s="118" t="s">
        <v>59</v>
      </c>
      <c r="D68" s="37" t="s">
        <v>282</v>
      </c>
      <c r="E68" s="55" t="s">
        <v>162</v>
      </c>
      <c r="F68" s="42" t="s">
        <v>306</v>
      </c>
    </row>
    <row r="69" spans="1:6" x14ac:dyDescent="0.3">
      <c r="A69" s="66" t="s">
        <v>26</v>
      </c>
      <c r="B69" s="56" t="s">
        <v>1584</v>
      </c>
      <c r="C69" s="118" t="s">
        <v>59</v>
      </c>
      <c r="D69" s="141" t="s">
        <v>283</v>
      </c>
      <c r="E69" s="55" t="s">
        <v>162</v>
      </c>
      <c r="F69" s="42" t="s">
        <v>307</v>
      </c>
    </row>
    <row r="70" spans="1:6" x14ac:dyDescent="0.3">
      <c r="A70" s="66" t="s">
        <v>27</v>
      </c>
      <c r="B70" s="56" t="s">
        <v>1607</v>
      </c>
      <c r="C70" s="118" t="s">
        <v>58</v>
      </c>
      <c r="D70" s="42" t="s">
        <v>247</v>
      </c>
      <c r="E70" s="56" t="s">
        <v>244</v>
      </c>
      <c r="F70" s="42" t="s">
        <v>263</v>
      </c>
    </row>
    <row r="71" spans="1:6" x14ac:dyDescent="0.3">
      <c r="A71" s="66" t="s">
        <v>28</v>
      </c>
      <c r="B71" s="56" t="s">
        <v>1608</v>
      </c>
      <c r="C71" s="118" t="s">
        <v>58</v>
      </c>
      <c r="D71" s="35" t="s">
        <v>248</v>
      </c>
      <c r="E71" s="56" t="s">
        <v>244</v>
      </c>
      <c r="F71" s="42" t="s">
        <v>264</v>
      </c>
    </row>
    <row r="72" spans="1:6" ht="18.45" customHeight="1" x14ac:dyDescent="0.3">
      <c r="A72" s="66" t="s">
        <v>53</v>
      </c>
      <c r="B72" s="56"/>
      <c r="C72" s="118"/>
      <c r="D72" s="141"/>
      <c r="E72" s="55"/>
      <c r="F72" s="28"/>
    </row>
    <row r="73" spans="1:6" x14ac:dyDescent="0.3">
      <c r="A73" s="66" t="s">
        <v>30</v>
      </c>
      <c r="B73" s="62" t="s">
        <v>1853</v>
      </c>
      <c r="C73" s="145" t="s">
        <v>2516</v>
      </c>
      <c r="D73" s="9" t="s">
        <v>2421</v>
      </c>
      <c r="E73" s="55" t="s">
        <v>2333</v>
      </c>
      <c r="F73" s="9" t="s">
        <v>2422</v>
      </c>
    </row>
    <row r="74" spans="1:6" x14ac:dyDescent="0.3">
      <c r="A74" s="66" t="s">
        <v>29</v>
      </c>
      <c r="B74" s="62" t="s">
        <v>1854</v>
      </c>
      <c r="C74" s="145" t="s">
        <v>2516</v>
      </c>
      <c r="D74" s="79" t="s">
        <v>2421</v>
      </c>
      <c r="E74" s="55" t="s">
        <v>2333</v>
      </c>
      <c r="F74" s="9" t="s">
        <v>2422</v>
      </c>
    </row>
    <row r="75" spans="1:6" s="39" customFormat="1" x14ac:dyDescent="0.3">
      <c r="A75" s="48" t="s">
        <v>31</v>
      </c>
      <c r="B75" s="29" t="s">
        <v>1785</v>
      </c>
      <c r="C75" s="56" t="s">
        <v>996</v>
      </c>
      <c r="D75" s="28" t="s">
        <v>1784</v>
      </c>
      <c r="E75" s="56" t="s">
        <v>747</v>
      </c>
      <c r="F75" s="68" t="s">
        <v>1787</v>
      </c>
    </row>
    <row r="76" spans="1:6" s="39" customFormat="1" x14ac:dyDescent="0.3">
      <c r="A76" s="48" t="s">
        <v>32</v>
      </c>
      <c r="B76" s="154" t="s">
        <v>1786</v>
      </c>
      <c r="C76" s="56" t="s">
        <v>996</v>
      </c>
      <c r="D76" s="28" t="s">
        <v>1784</v>
      </c>
      <c r="E76" s="56" t="s">
        <v>747</v>
      </c>
      <c r="F76" s="68" t="s">
        <v>1787</v>
      </c>
    </row>
    <row r="77" spans="1:6" s="27" customFormat="1" x14ac:dyDescent="0.3">
      <c r="A77" s="76" t="s">
        <v>1192</v>
      </c>
      <c r="B77" s="24"/>
      <c r="C77" s="25"/>
      <c r="D77" s="75"/>
      <c r="E77" s="25"/>
      <c r="F77" s="26"/>
    </row>
    <row r="78" spans="1:6" x14ac:dyDescent="0.3">
      <c r="A78" s="66" t="s">
        <v>25</v>
      </c>
      <c r="B78" s="73" t="s">
        <v>1655</v>
      </c>
      <c r="C78" s="118" t="s">
        <v>72</v>
      </c>
      <c r="D78" s="73" t="s">
        <v>352</v>
      </c>
      <c r="E78" s="43" t="s">
        <v>353</v>
      </c>
      <c r="F78" s="42" t="s">
        <v>376</v>
      </c>
    </row>
    <row r="79" spans="1:6" x14ac:dyDescent="0.3">
      <c r="A79" s="66" t="s">
        <v>26</v>
      </c>
      <c r="B79" s="73" t="s">
        <v>1656</v>
      </c>
      <c r="C79" s="118" t="s">
        <v>72</v>
      </c>
      <c r="D79" s="73" t="s">
        <v>354</v>
      </c>
      <c r="E79" s="43" t="s">
        <v>355</v>
      </c>
      <c r="F79" s="74" t="s">
        <v>374</v>
      </c>
    </row>
    <row r="80" spans="1:6" x14ac:dyDescent="0.3">
      <c r="A80" s="66" t="s">
        <v>27</v>
      </c>
      <c r="B80" s="56" t="s">
        <v>1633</v>
      </c>
      <c r="C80" s="17" t="s">
        <v>70</v>
      </c>
      <c r="D80" s="74" t="s">
        <v>331</v>
      </c>
      <c r="E80" s="43" t="s">
        <v>342</v>
      </c>
      <c r="F80" s="28" t="s">
        <v>344</v>
      </c>
    </row>
    <row r="81" spans="1:6" x14ac:dyDescent="0.3">
      <c r="A81" s="66" t="s">
        <v>28</v>
      </c>
      <c r="B81" s="56" t="s">
        <v>1634</v>
      </c>
      <c r="C81" s="17" t="s">
        <v>70</v>
      </c>
      <c r="D81" s="74" t="s">
        <v>331</v>
      </c>
      <c r="E81" s="43" t="s">
        <v>342</v>
      </c>
      <c r="F81" s="74" t="s">
        <v>344</v>
      </c>
    </row>
    <row r="82" spans="1:6" ht="21" customHeight="1" x14ac:dyDescent="0.3">
      <c r="A82" s="66" t="s">
        <v>53</v>
      </c>
      <c r="B82" s="56"/>
      <c r="C82" s="118"/>
      <c r="D82" s="74"/>
      <c r="E82" s="9"/>
      <c r="F82" s="28"/>
    </row>
    <row r="83" spans="1:6" x14ac:dyDescent="0.3">
      <c r="A83" s="66" t="s">
        <v>30</v>
      </c>
      <c r="B83" s="29"/>
      <c r="C83" s="118" t="s">
        <v>54</v>
      </c>
      <c r="D83" s="165"/>
      <c r="E83" s="165"/>
      <c r="F83" s="165"/>
    </row>
    <row r="84" spans="1:6" x14ac:dyDescent="0.3">
      <c r="A84" s="66" t="s">
        <v>29</v>
      </c>
      <c r="B84" s="29"/>
      <c r="C84" s="118" t="s">
        <v>54</v>
      </c>
      <c r="D84" s="165"/>
      <c r="E84" s="165"/>
      <c r="F84" s="165"/>
    </row>
    <row r="85" spans="1:6" s="39" customFormat="1" x14ac:dyDescent="0.3">
      <c r="A85" s="48" t="s">
        <v>31</v>
      </c>
      <c r="B85" s="56" t="s">
        <v>1813</v>
      </c>
      <c r="C85" s="118" t="s">
        <v>1050</v>
      </c>
      <c r="D85" s="33" t="s">
        <v>1060</v>
      </c>
      <c r="E85" s="55" t="s">
        <v>1062</v>
      </c>
      <c r="F85" s="33" t="s">
        <v>1064</v>
      </c>
    </row>
    <row r="86" spans="1:6" s="39" customFormat="1" x14ac:dyDescent="0.3">
      <c r="A86" s="48" t="s">
        <v>32</v>
      </c>
      <c r="B86" s="56" t="s">
        <v>1811</v>
      </c>
      <c r="C86" s="118" t="s">
        <v>1050</v>
      </c>
      <c r="D86" s="33" t="s">
        <v>1061</v>
      </c>
      <c r="E86" s="55" t="s">
        <v>1063</v>
      </c>
      <c r="F86" s="31" t="s">
        <v>1065</v>
      </c>
    </row>
    <row r="87" spans="1:6" s="27" customFormat="1" x14ac:dyDescent="0.3">
      <c r="A87" s="76" t="s">
        <v>1193</v>
      </c>
      <c r="B87" s="24"/>
      <c r="C87" s="25"/>
      <c r="D87" s="25"/>
      <c r="E87" s="25"/>
      <c r="F87" s="26"/>
    </row>
    <row r="88" spans="1:6" x14ac:dyDescent="0.3">
      <c r="A88" s="66" t="s">
        <v>25</v>
      </c>
      <c r="B88" s="46"/>
      <c r="C88" s="118" t="s">
        <v>54</v>
      </c>
      <c r="D88" s="148"/>
      <c r="E88" s="151"/>
      <c r="F88" s="37"/>
    </row>
    <row r="89" spans="1:6" x14ac:dyDescent="0.3">
      <c r="A89" s="66" t="s">
        <v>26</v>
      </c>
      <c r="B89" s="46"/>
      <c r="C89" s="118" t="s">
        <v>54</v>
      </c>
      <c r="D89" s="148"/>
      <c r="E89" s="151"/>
      <c r="F89" s="37"/>
    </row>
    <row r="90" spans="1:6" x14ac:dyDescent="0.3">
      <c r="A90" s="66" t="s">
        <v>27</v>
      </c>
      <c r="B90" s="56" t="s">
        <v>1609</v>
      </c>
      <c r="C90" s="118" t="s">
        <v>58</v>
      </c>
      <c r="D90" s="42" t="s">
        <v>249</v>
      </c>
      <c r="E90" s="56" t="s">
        <v>244</v>
      </c>
      <c r="F90" s="42" t="s">
        <v>265</v>
      </c>
    </row>
    <row r="91" spans="1:6" ht="31.2" x14ac:dyDescent="0.3">
      <c r="A91" s="66" t="s">
        <v>28</v>
      </c>
      <c r="B91" s="56" t="s">
        <v>1610</v>
      </c>
      <c r="C91" s="118" t="s">
        <v>58</v>
      </c>
      <c r="D91" s="35" t="s">
        <v>250</v>
      </c>
      <c r="E91" s="56" t="s">
        <v>244</v>
      </c>
      <c r="F91" s="42" t="s">
        <v>266</v>
      </c>
    </row>
    <row r="92" spans="1:6" x14ac:dyDescent="0.3">
      <c r="A92" s="66" t="s">
        <v>53</v>
      </c>
      <c r="B92" s="38"/>
      <c r="C92" s="38"/>
      <c r="D92" s="105"/>
      <c r="E92" s="106"/>
      <c r="F92" s="28"/>
    </row>
    <row r="93" spans="1:6" ht="31.2" x14ac:dyDescent="0.3">
      <c r="A93" s="66" t="s">
        <v>30</v>
      </c>
      <c r="B93" s="62" t="s">
        <v>224</v>
      </c>
      <c r="C93" s="60" t="s">
        <v>69</v>
      </c>
      <c r="D93" s="148" t="s">
        <v>403</v>
      </c>
      <c r="E93" s="151" t="s">
        <v>411</v>
      </c>
      <c r="F93" s="66" t="s">
        <v>415</v>
      </c>
    </row>
    <row r="94" spans="1:6" x14ac:dyDescent="0.3">
      <c r="A94" s="66" t="s">
        <v>29</v>
      </c>
      <c r="B94" s="56" t="s">
        <v>1812</v>
      </c>
      <c r="C94" s="60" t="s">
        <v>1050</v>
      </c>
      <c r="D94" s="148" t="s">
        <v>1058</v>
      </c>
      <c r="E94" s="151" t="s">
        <v>411</v>
      </c>
      <c r="F94" s="66" t="s">
        <v>1059</v>
      </c>
    </row>
    <row r="95" spans="1:6" s="39" customFormat="1" x14ac:dyDescent="0.3">
      <c r="A95" s="48" t="s">
        <v>31</v>
      </c>
      <c r="B95" s="46" t="s">
        <v>1724</v>
      </c>
      <c r="C95" s="60" t="s">
        <v>77</v>
      </c>
      <c r="D95" s="148" t="s">
        <v>418</v>
      </c>
      <c r="E95" s="162" t="s">
        <v>1133</v>
      </c>
      <c r="F95" s="66" t="s">
        <v>422</v>
      </c>
    </row>
    <row r="96" spans="1:6" s="39" customFormat="1" x14ac:dyDescent="0.3">
      <c r="A96" s="48" t="s">
        <v>32</v>
      </c>
      <c r="B96" s="29"/>
      <c r="C96" s="118" t="s">
        <v>54</v>
      </c>
      <c r="D96" s="165"/>
      <c r="E96" s="165"/>
      <c r="F96" s="165"/>
    </row>
    <row r="97" spans="1:6" s="2" customFormat="1" x14ac:dyDescent="0.3">
      <c r="A97" s="10" t="s">
        <v>11</v>
      </c>
      <c r="B97" s="10"/>
      <c r="C97" s="10"/>
      <c r="D97" s="10"/>
      <c r="E97" s="10"/>
      <c r="F97" s="8"/>
    </row>
    <row r="98" spans="1:6" s="23" customFormat="1" x14ac:dyDescent="0.3">
      <c r="A98" s="20" t="s">
        <v>1</v>
      </c>
      <c r="B98" s="21" t="s">
        <v>3</v>
      </c>
      <c r="C98" s="20" t="s">
        <v>4</v>
      </c>
      <c r="D98" s="21" t="s">
        <v>5</v>
      </c>
      <c r="E98" s="22" t="s">
        <v>2</v>
      </c>
      <c r="F98" s="20" t="s">
        <v>8</v>
      </c>
    </row>
    <row r="99" spans="1:6" s="27" customFormat="1" x14ac:dyDescent="0.3">
      <c r="A99" s="76" t="s">
        <v>1194</v>
      </c>
      <c r="B99" s="24"/>
      <c r="C99" s="25"/>
      <c r="D99" s="25"/>
      <c r="E99" s="25"/>
      <c r="F99" s="26"/>
    </row>
    <row r="100" spans="1:6" x14ac:dyDescent="0.3">
      <c r="A100" s="66" t="s">
        <v>25</v>
      </c>
      <c r="B100" s="25"/>
      <c r="C100" s="56" t="s">
        <v>1623</v>
      </c>
      <c r="D100" s="42"/>
      <c r="E100" s="43"/>
      <c r="F100" s="29"/>
    </row>
    <row r="101" spans="1:6" x14ac:dyDescent="0.3">
      <c r="A101" s="66" t="s">
        <v>26</v>
      </c>
      <c r="B101" s="25"/>
      <c r="C101" s="56" t="s">
        <v>1623</v>
      </c>
      <c r="D101" s="35"/>
      <c r="E101" s="43"/>
      <c r="F101" s="29"/>
    </row>
    <row r="102" spans="1:6" x14ac:dyDescent="0.3">
      <c r="A102" s="66" t="s">
        <v>27</v>
      </c>
      <c r="B102" s="25"/>
      <c r="C102" s="29" t="s">
        <v>1623</v>
      </c>
      <c r="D102" s="66"/>
      <c r="E102" s="62"/>
      <c r="F102" s="42"/>
    </row>
    <row r="103" spans="1:6" x14ac:dyDescent="0.3">
      <c r="A103" s="66" t="s">
        <v>28</v>
      </c>
      <c r="B103" s="25"/>
      <c r="C103" s="29" t="s">
        <v>1623</v>
      </c>
      <c r="D103" s="66"/>
      <c r="E103" s="62"/>
      <c r="F103" s="42"/>
    </row>
    <row r="104" spans="1:6" x14ac:dyDescent="0.3">
      <c r="A104" s="66" t="s">
        <v>53</v>
      </c>
      <c r="B104" s="9"/>
      <c r="C104" s="9"/>
      <c r="D104" s="9"/>
      <c r="E104" s="34"/>
      <c r="F104" s="28"/>
    </row>
    <row r="105" spans="1:6" x14ac:dyDescent="0.3">
      <c r="A105" s="66" t="s">
        <v>30</v>
      </c>
      <c r="B105" s="25" t="s">
        <v>782</v>
      </c>
      <c r="C105" s="73"/>
      <c r="D105" s="54"/>
      <c r="E105" s="55"/>
      <c r="F105" s="42"/>
    </row>
    <row r="106" spans="1:6" x14ac:dyDescent="0.3">
      <c r="A106" s="66" t="s">
        <v>29</v>
      </c>
      <c r="B106" s="25" t="s">
        <v>782</v>
      </c>
      <c r="C106" s="73"/>
      <c r="D106" s="54"/>
      <c r="E106" s="55"/>
      <c r="F106" s="42"/>
    </row>
    <row r="107" spans="1:6" s="39" customFormat="1" x14ac:dyDescent="0.3">
      <c r="A107" s="48" t="s">
        <v>31</v>
      </c>
      <c r="B107" s="25" t="s">
        <v>782</v>
      </c>
      <c r="C107" s="118"/>
      <c r="D107" s="33"/>
      <c r="E107" s="55"/>
      <c r="F107" s="33"/>
    </row>
    <row r="108" spans="1:6" s="39" customFormat="1" x14ac:dyDescent="0.3">
      <c r="A108" s="48" t="s">
        <v>32</v>
      </c>
      <c r="B108" s="25" t="s">
        <v>782</v>
      </c>
      <c r="C108" s="118"/>
      <c r="D108" s="33"/>
      <c r="E108" s="55"/>
      <c r="F108" s="31"/>
    </row>
    <row r="109" spans="1:6" s="27" customFormat="1" x14ac:dyDescent="0.3">
      <c r="A109" s="76" t="s">
        <v>1195</v>
      </c>
      <c r="B109" s="25" t="s">
        <v>782</v>
      </c>
      <c r="C109" s="25"/>
      <c r="D109" s="25"/>
      <c r="E109" s="25"/>
      <c r="F109" s="26"/>
    </row>
    <row r="110" spans="1:6" x14ac:dyDescent="0.3">
      <c r="A110" s="66" t="s">
        <v>25</v>
      </c>
      <c r="B110" s="25" t="s">
        <v>782</v>
      </c>
      <c r="C110" s="56"/>
      <c r="D110" s="70"/>
      <c r="E110" s="56"/>
      <c r="F110" s="37"/>
    </row>
    <row r="111" spans="1:6" x14ac:dyDescent="0.3">
      <c r="A111" s="66" t="s">
        <v>26</v>
      </c>
      <c r="B111" s="25" t="s">
        <v>782</v>
      </c>
      <c r="C111" s="56"/>
      <c r="D111" s="70"/>
      <c r="E111" s="56"/>
      <c r="F111" s="37"/>
    </row>
    <row r="112" spans="1:6" x14ac:dyDescent="0.3">
      <c r="A112" s="66" t="s">
        <v>27</v>
      </c>
      <c r="B112" s="25" t="s">
        <v>782</v>
      </c>
      <c r="C112" s="17"/>
      <c r="D112" s="42"/>
      <c r="E112" s="43"/>
      <c r="F112" s="29"/>
    </row>
    <row r="113" spans="1:6" x14ac:dyDescent="0.3">
      <c r="A113" s="66" t="s">
        <v>28</v>
      </c>
      <c r="B113" s="25" t="s">
        <v>782</v>
      </c>
      <c r="C113" s="17"/>
      <c r="D113" s="35"/>
      <c r="E113" s="43"/>
      <c r="F113" s="42"/>
    </row>
    <row r="114" spans="1:6" x14ac:dyDescent="0.3">
      <c r="A114" s="66" t="s">
        <v>53</v>
      </c>
      <c r="B114" s="25" t="s">
        <v>782</v>
      </c>
      <c r="C114" s="9"/>
      <c r="D114" s="9"/>
      <c r="E114" s="34"/>
      <c r="F114" s="28"/>
    </row>
    <row r="115" spans="1:6" x14ac:dyDescent="0.3">
      <c r="A115" s="66" t="s">
        <v>30</v>
      </c>
      <c r="B115" s="25" t="s">
        <v>782</v>
      </c>
      <c r="C115" s="44"/>
      <c r="D115" s="74"/>
      <c r="E115" s="43"/>
      <c r="F115" s="74"/>
    </row>
    <row r="116" spans="1:6" x14ac:dyDescent="0.3">
      <c r="A116" s="66" t="s">
        <v>29</v>
      </c>
      <c r="B116" s="25" t="s">
        <v>782</v>
      </c>
      <c r="C116" s="44"/>
      <c r="D116" s="74"/>
      <c r="E116" s="43"/>
      <c r="F116" s="74"/>
    </row>
    <row r="117" spans="1:6" s="39" customFormat="1" x14ac:dyDescent="0.3">
      <c r="A117" s="48" t="s">
        <v>31</v>
      </c>
      <c r="B117" s="25" t="s">
        <v>782</v>
      </c>
      <c r="C117" s="118"/>
      <c r="D117" s="70"/>
      <c r="E117" s="56"/>
      <c r="F117" s="37"/>
    </row>
    <row r="118" spans="1:6" s="39" customFormat="1" x14ac:dyDescent="0.3">
      <c r="A118" s="48" t="s">
        <v>32</v>
      </c>
      <c r="B118" s="25" t="s">
        <v>782</v>
      </c>
      <c r="C118" s="118"/>
      <c r="D118" s="70"/>
      <c r="E118" s="56"/>
      <c r="F118" s="37"/>
    </row>
    <row r="119" spans="1:6" s="27" customFormat="1" x14ac:dyDescent="0.3">
      <c r="A119" s="76" t="s">
        <v>1196</v>
      </c>
      <c r="B119" s="24"/>
      <c r="C119" s="25"/>
      <c r="D119" s="25"/>
      <c r="E119" s="25"/>
      <c r="F119" s="26"/>
    </row>
    <row r="120" spans="1:6" x14ac:dyDescent="0.3">
      <c r="A120" s="66" t="s">
        <v>25</v>
      </c>
      <c r="B120" s="154" t="s">
        <v>1585</v>
      </c>
      <c r="C120" s="118" t="s">
        <v>59</v>
      </c>
      <c r="D120" s="42" t="s">
        <v>284</v>
      </c>
      <c r="E120" s="43" t="s">
        <v>162</v>
      </c>
      <c r="F120" s="29" t="s">
        <v>308</v>
      </c>
    </row>
    <row r="121" spans="1:6" x14ac:dyDescent="0.3">
      <c r="A121" s="66" t="s">
        <v>26</v>
      </c>
      <c r="B121" s="154" t="s">
        <v>1586</v>
      </c>
      <c r="C121" s="118" t="s">
        <v>59</v>
      </c>
      <c r="D121" s="35" t="s">
        <v>285</v>
      </c>
      <c r="E121" s="43" t="s">
        <v>162</v>
      </c>
      <c r="F121" s="29" t="s">
        <v>309</v>
      </c>
    </row>
    <row r="122" spans="1:6" x14ac:dyDescent="0.3">
      <c r="A122" s="66" t="s">
        <v>27</v>
      </c>
      <c r="B122" s="56" t="s">
        <v>1611</v>
      </c>
      <c r="C122" s="44" t="s">
        <v>58</v>
      </c>
      <c r="D122" s="42" t="s">
        <v>251</v>
      </c>
      <c r="E122" s="55" t="s">
        <v>244</v>
      </c>
      <c r="F122" s="42" t="s">
        <v>266</v>
      </c>
    </row>
    <row r="123" spans="1:6" x14ac:dyDescent="0.3">
      <c r="A123" s="66" t="s">
        <v>28</v>
      </c>
      <c r="B123" s="56" t="s">
        <v>1612</v>
      </c>
      <c r="C123" s="44" t="s">
        <v>58</v>
      </c>
      <c r="D123" s="42" t="s">
        <v>252</v>
      </c>
      <c r="E123" s="55" t="s">
        <v>244</v>
      </c>
      <c r="F123" s="122" t="s">
        <v>267</v>
      </c>
    </row>
    <row r="124" spans="1:6" x14ac:dyDescent="0.3">
      <c r="A124" s="66" t="s">
        <v>53</v>
      </c>
      <c r="B124" s="78"/>
      <c r="C124" s="62"/>
      <c r="D124" s="68"/>
      <c r="E124" s="78"/>
      <c r="F124" s="78"/>
    </row>
    <row r="125" spans="1:6" x14ac:dyDescent="0.3">
      <c r="A125" s="66" t="s">
        <v>30</v>
      </c>
      <c r="B125" s="70" t="s">
        <v>1789</v>
      </c>
      <c r="C125" s="56" t="s">
        <v>996</v>
      </c>
      <c r="D125" s="48" t="s">
        <v>1788</v>
      </c>
      <c r="E125" s="56" t="s">
        <v>747</v>
      </c>
      <c r="F125" s="56" t="s">
        <v>1793</v>
      </c>
    </row>
    <row r="126" spans="1:6" x14ac:dyDescent="0.3">
      <c r="A126" s="66" t="s">
        <v>29</v>
      </c>
      <c r="B126" s="70" t="s">
        <v>1790</v>
      </c>
      <c r="C126" s="56" t="s">
        <v>996</v>
      </c>
      <c r="D126" s="48" t="s">
        <v>1788</v>
      </c>
      <c r="E126" s="56" t="s">
        <v>747</v>
      </c>
      <c r="F126" s="56" t="s">
        <v>1793</v>
      </c>
    </row>
    <row r="127" spans="1:6" x14ac:dyDescent="0.3">
      <c r="A127" s="48" t="s">
        <v>31</v>
      </c>
      <c r="B127" s="62" t="s">
        <v>1857</v>
      </c>
      <c r="C127" s="145" t="s">
        <v>2516</v>
      </c>
      <c r="D127" s="79" t="s">
        <v>2421</v>
      </c>
      <c r="E127" s="55" t="s">
        <v>2333</v>
      </c>
      <c r="F127" s="9" t="s">
        <v>2422</v>
      </c>
    </row>
    <row r="128" spans="1:6" x14ac:dyDescent="0.3">
      <c r="A128" s="48" t="s">
        <v>32</v>
      </c>
      <c r="B128" s="29" t="s">
        <v>1856</v>
      </c>
      <c r="C128" s="145" t="s">
        <v>2516</v>
      </c>
      <c r="D128" s="79" t="s">
        <v>2421</v>
      </c>
      <c r="E128" s="55" t="s">
        <v>2333</v>
      </c>
      <c r="F128" s="9" t="s">
        <v>2422</v>
      </c>
    </row>
    <row r="129" spans="1:6" s="27" customFormat="1" x14ac:dyDescent="0.3">
      <c r="A129" s="76" t="s">
        <v>1197</v>
      </c>
      <c r="B129" s="24"/>
      <c r="C129" s="67"/>
      <c r="D129" s="75"/>
      <c r="E129" s="25"/>
      <c r="F129" s="26"/>
    </row>
    <row r="130" spans="1:6" x14ac:dyDescent="0.3">
      <c r="A130" s="66" t="s">
        <v>30</v>
      </c>
      <c r="B130" s="56" t="s">
        <v>1657</v>
      </c>
      <c r="C130" s="44" t="s">
        <v>72</v>
      </c>
      <c r="D130" s="74" t="s">
        <v>354</v>
      </c>
      <c r="E130" s="43" t="s">
        <v>355</v>
      </c>
      <c r="F130" s="74" t="s">
        <v>374</v>
      </c>
    </row>
    <row r="131" spans="1:6" x14ac:dyDescent="0.3">
      <c r="A131" s="66" t="s">
        <v>29</v>
      </c>
      <c r="B131" s="56" t="s">
        <v>1658</v>
      </c>
      <c r="C131" s="44" t="s">
        <v>72</v>
      </c>
      <c r="D131" s="74" t="s">
        <v>354</v>
      </c>
      <c r="E131" s="43" t="s">
        <v>355</v>
      </c>
      <c r="F131" s="74" t="s">
        <v>374</v>
      </c>
    </row>
    <row r="132" spans="1:6" x14ac:dyDescent="0.3">
      <c r="A132" s="66" t="s">
        <v>27</v>
      </c>
      <c r="B132" s="56" t="s">
        <v>1635</v>
      </c>
      <c r="C132" s="17" t="s">
        <v>70</v>
      </c>
      <c r="D132" s="42" t="s">
        <v>332</v>
      </c>
      <c r="E132" s="43" t="s">
        <v>342</v>
      </c>
      <c r="F132" s="29" t="s">
        <v>348</v>
      </c>
    </row>
    <row r="133" spans="1:6" x14ac:dyDescent="0.3">
      <c r="A133" s="66" t="s">
        <v>28</v>
      </c>
      <c r="B133" s="56" t="s">
        <v>1636</v>
      </c>
      <c r="C133" s="17" t="s">
        <v>70</v>
      </c>
      <c r="D133" s="35" t="s">
        <v>332</v>
      </c>
      <c r="E133" s="43" t="s">
        <v>342</v>
      </c>
      <c r="F133" s="42" t="s">
        <v>348</v>
      </c>
    </row>
    <row r="134" spans="1:6" x14ac:dyDescent="0.3">
      <c r="A134" s="66" t="s">
        <v>53</v>
      </c>
      <c r="B134" s="9"/>
      <c r="C134" s="62"/>
      <c r="D134" s="68"/>
      <c r="E134" s="78"/>
      <c r="F134" s="28"/>
    </row>
    <row r="135" spans="1:6" x14ac:dyDescent="0.3">
      <c r="A135" s="66" t="s">
        <v>30</v>
      </c>
      <c r="B135" s="29" t="s">
        <v>1626</v>
      </c>
      <c r="C135" s="17" t="s">
        <v>6</v>
      </c>
      <c r="D135" s="66" t="s">
        <v>1628</v>
      </c>
      <c r="E135" s="62" t="s">
        <v>2488</v>
      </c>
      <c r="F135" s="42" t="s">
        <v>326</v>
      </c>
    </row>
    <row r="136" spans="1:6" x14ac:dyDescent="0.3">
      <c r="A136" s="66" t="s">
        <v>29</v>
      </c>
      <c r="B136" s="29" t="s">
        <v>1627</v>
      </c>
      <c r="C136" s="17" t="s">
        <v>6</v>
      </c>
      <c r="D136" s="66" t="s">
        <v>1628</v>
      </c>
      <c r="E136" s="62" t="s">
        <v>2488</v>
      </c>
      <c r="F136" s="42" t="s">
        <v>326</v>
      </c>
    </row>
    <row r="137" spans="1:6" x14ac:dyDescent="0.3">
      <c r="A137" s="48" t="s">
        <v>31</v>
      </c>
      <c r="B137" s="154" t="s">
        <v>1587</v>
      </c>
      <c r="C137" s="118" t="s">
        <v>59</v>
      </c>
      <c r="D137" s="53" t="s">
        <v>290</v>
      </c>
      <c r="E137" s="55" t="s">
        <v>161</v>
      </c>
      <c r="F137" s="48" t="s">
        <v>315</v>
      </c>
    </row>
    <row r="138" spans="1:6" x14ac:dyDescent="0.3">
      <c r="A138" s="48" t="s">
        <v>32</v>
      </c>
      <c r="B138" s="56" t="s">
        <v>1588</v>
      </c>
      <c r="C138" s="44" t="s">
        <v>59</v>
      </c>
      <c r="D138" s="124" t="s">
        <v>287</v>
      </c>
      <c r="E138" s="55" t="s">
        <v>161</v>
      </c>
      <c r="F138" s="52" t="s">
        <v>311</v>
      </c>
    </row>
    <row r="139" spans="1:6" s="27" customFormat="1" x14ac:dyDescent="0.3">
      <c r="A139" s="76" t="s">
        <v>1198</v>
      </c>
      <c r="B139" s="24"/>
      <c r="C139" s="25"/>
      <c r="D139" s="25"/>
      <c r="E139" s="25"/>
      <c r="F139" s="26"/>
    </row>
    <row r="140" spans="1:6" x14ac:dyDescent="0.3">
      <c r="A140" s="66" t="s">
        <v>25</v>
      </c>
      <c r="B140" s="151" t="s">
        <v>1681</v>
      </c>
      <c r="C140" s="151" t="s">
        <v>67</v>
      </c>
      <c r="D140" s="164" t="s">
        <v>1685</v>
      </c>
      <c r="E140" s="151" t="s">
        <v>185</v>
      </c>
      <c r="F140" s="164" t="s">
        <v>1686</v>
      </c>
    </row>
    <row r="141" spans="1:6" x14ac:dyDescent="0.3">
      <c r="A141" s="66" t="s">
        <v>26</v>
      </c>
      <c r="B141" s="151" t="s">
        <v>1682</v>
      </c>
      <c r="C141" s="151" t="s">
        <v>67</v>
      </c>
      <c r="D141" s="164" t="s">
        <v>1685</v>
      </c>
      <c r="E141" s="151" t="s">
        <v>185</v>
      </c>
      <c r="F141" s="164" t="s">
        <v>1686</v>
      </c>
    </row>
    <row r="142" spans="1:6" x14ac:dyDescent="0.3">
      <c r="A142" s="66" t="s">
        <v>27</v>
      </c>
      <c r="B142" s="41" t="s">
        <v>1741</v>
      </c>
      <c r="C142" s="46" t="s">
        <v>1740</v>
      </c>
      <c r="D142" s="48" t="s">
        <v>1746</v>
      </c>
      <c r="E142" s="56" t="s">
        <v>1049</v>
      </c>
      <c r="F142" s="48" t="s">
        <v>1745</v>
      </c>
    </row>
    <row r="143" spans="1:6" x14ac:dyDescent="0.3">
      <c r="A143" s="66" t="s">
        <v>28</v>
      </c>
      <c r="B143" s="41" t="s">
        <v>1742</v>
      </c>
      <c r="C143" s="46" t="s">
        <v>1740</v>
      </c>
      <c r="D143" s="148" t="s">
        <v>1746</v>
      </c>
      <c r="E143" s="56" t="s">
        <v>1049</v>
      </c>
      <c r="F143" s="37" t="s">
        <v>1745</v>
      </c>
    </row>
    <row r="144" spans="1:6" ht="24" customHeight="1" x14ac:dyDescent="0.3">
      <c r="A144" s="66" t="s">
        <v>53</v>
      </c>
      <c r="B144" s="9"/>
      <c r="C144" s="9"/>
      <c r="D144" s="9"/>
      <c r="E144" s="34"/>
      <c r="F144" s="28"/>
    </row>
    <row r="145" spans="1:6" x14ac:dyDescent="0.3">
      <c r="A145" s="66" t="s">
        <v>30</v>
      </c>
      <c r="B145" s="66" t="s">
        <v>225</v>
      </c>
      <c r="C145" s="122" t="s">
        <v>69</v>
      </c>
      <c r="D145" s="74" t="s">
        <v>404</v>
      </c>
      <c r="E145" s="62" t="s">
        <v>411</v>
      </c>
      <c r="F145" s="66" t="s">
        <v>414</v>
      </c>
    </row>
    <row r="146" spans="1:6" x14ac:dyDescent="0.3">
      <c r="A146" s="66" t="s">
        <v>29</v>
      </c>
      <c r="B146" s="66" t="s">
        <v>1716</v>
      </c>
      <c r="C146" s="122" t="s">
        <v>69</v>
      </c>
      <c r="D146" s="74" t="s">
        <v>405</v>
      </c>
      <c r="E146" s="62" t="s">
        <v>411</v>
      </c>
      <c r="F146" s="66" t="s">
        <v>413</v>
      </c>
    </row>
    <row r="147" spans="1:6" x14ac:dyDescent="0.3">
      <c r="A147" s="48" t="s">
        <v>31</v>
      </c>
      <c r="B147" s="48" t="s">
        <v>1702</v>
      </c>
      <c r="C147" s="137" t="s">
        <v>75</v>
      </c>
      <c r="D147" s="66" t="s">
        <v>392</v>
      </c>
      <c r="E147" s="62" t="s">
        <v>391</v>
      </c>
      <c r="F147" s="42" t="s">
        <v>424</v>
      </c>
    </row>
    <row r="148" spans="1:6" x14ac:dyDescent="0.3">
      <c r="A148" s="48" t="s">
        <v>32</v>
      </c>
      <c r="B148" s="48" t="s">
        <v>1705</v>
      </c>
      <c r="C148" s="29" t="s">
        <v>75</v>
      </c>
      <c r="D148" s="66" t="s">
        <v>393</v>
      </c>
      <c r="E148" s="62" t="s">
        <v>391</v>
      </c>
      <c r="F148" s="42" t="s">
        <v>425</v>
      </c>
    </row>
    <row r="149" spans="1:6" s="2" customFormat="1" x14ac:dyDescent="0.3">
      <c r="A149" s="10" t="s">
        <v>12</v>
      </c>
      <c r="B149" s="10"/>
      <c r="C149" s="10"/>
      <c r="D149" s="10"/>
      <c r="E149" s="10"/>
      <c r="F149" s="8"/>
    </row>
    <row r="150" spans="1:6" s="23" customFormat="1" x14ac:dyDescent="0.3">
      <c r="A150" s="20" t="s">
        <v>1</v>
      </c>
      <c r="B150" s="21" t="s">
        <v>3</v>
      </c>
      <c r="C150" s="20" t="s">
        <v>4</v>
      </c>
      <c r="D150" s="21" t="s">
        <v>5</v>
      </c>
      <c r="E150" s="22" t="s">
        <v>2</v>
      </c>
      <c r="F150" s="20" t="s">
        <v>8</v>
      </c>
    </row>
    <row r="151" spans="1:6" s="27" customFormat="1" x14ac:dyDescent="0.3">
      <c r="A151" s="76" t="s">
        <v>1199</v>
      </c>
      <c r="B151" s="24"/>
      <c r="C151" s="25"/>
      <c r="D151" s="25"/>
      <c r="E151" s="25"/>
      <c r="F151" s="26"/>
    </row>
    <row r="152" spans="1:6" x14ac:dyDescent="0.3">
      <c r="A152" s="66" t="s">
        <v>25</v>
      </c>
      <c r="B152" s="56" t="s">
        <v>1659</v>
      </c>
      <c r="C152" s="118" t="s">
        <v>72</v>
      </c>
      <c r="D152" s="73" t="s">
        <v>356</v>
      </c>
      <c r="E152" s="43" t="s">
        <v>1661</v>
      </c>
      <c r="F152" s="55" t="s">
        <v>373</v>
      </c>
    </row>
    <row r="153" spans="1:6" x14ac:dyDescent="0.3">
      <c r="A153" s="66" t="s">
        <v>26</v>
      </c>
      <c r="B153" s="56" t="s">
        <v>1660</v>
      </c>
      <c r="C153" s="118" t="s">
        <v>72</v>
      </c>
      <c r="D153" s="73" t="s">
        <v>356</v>
      </c>
      <c r="E153" s="43" t="s">
        <v>1661</v>
      </c>
      <c r="F153" s="55" t="s">
        <v>373</v>
      </c>
    </row>
    <row r="154" spans="1:6" x14ac:dyDescent="0.3">
      <c r="A154" s="66" t="s">
        <v>27</v>
      </c>
      <c r="B154" s="56" t="s">
        <v>1637</v>
      </c>
      <c r="C154" s="17" t="s">
        <v>70</v>
      </c>
      <c r="D154" s="74" t="s">
        <v>333</v>
      </c>
      <c r="E154" s="43" t="s">
        <v>342</v>
      </c>
      <c r="F154" s="74" t="s">
        <v>347</v>
      </c>
    </row>
    <row r="155" spans="1:6" x14ac:dyDescent="0.3">
      <c r="A155" s="66" t="s">
        <v>28</v>
      </c>
      <c r="B155" s="56" t="s">
        <v>1638</v>
      </c>
      <c r="C155" s="17" t="s">
        <v>70</v>
      </c>
      <c r="D155" s="74" t="s">
        <v>333</v>
      </c>
      <c r="E155" s="43" t="s">
        <v>342</v>
      </c>
      <c r="F155" s="74" t="s">
        <v>347</v>
      </c>
    </row>
    <row r="156" spans="1:6" x14ac:dyDescent="0.3">
      <c r="A156" s="66" t="s">
        <v>53</v>
      </c>
      <c r="B156" s="9"/>
      <c r="C156" s="9"/>
      <c r="D156" s="9"/>
      <c r="E156" s="34"/>
      <c r="F156" s="28"/>
    </row>
    <row r="157" spans="1:6" x14ac:dyDescent="0.3">
      <c r="A157" s="66" t="s">
        <v>30</v>
      </c>
      <c r="B157" s="46" t="s">
        <v>1683</v>
      </c>
      <c r="C157" s="46" t="s">
        <v>67</v>
      </c>
      <c r="D157" s="148" t="s">
        <v>384</v>
      </c>
      <c r="E157" s="151" t="s">
        <v>185</v>
      </c>
      <c r="F157" s="37" t="s">
        <v>387</v>
      </c>
    </row>
    <row r="158" spans="1:6" x14ac:dyDescent="0.3">
      <c r="A158" s="66" t="s">
        <v>29</v>
      </c>
      <c r="B158" s="46" t="s">
        <v>1684</v>
      </c>
      <c r="C158" s="46" t="s">
        <v>67</v>
      </c>
      <c r="D158" s="148" t="s">
        <v>384</v>
      </c>
      <c r="E158" s="151" t="s">
        <v>185</v>
      </c>
      <c r="F158" s="37" t="s">
        <v>387</v>
      </c>
    </row>
    <row r="159" spans="1:6" s="39" customFormat="1" x14ac:dyDescent="0.3">
      <c r="A159" s="48" t="s">
        <v>31</v>
      </c>
      <c r="B159" s="60" t="s">
        <v>1743</v>
      </c>
      <c r="C159" s="46" t="s">
        <v>1740</v>
      </c>
      <c r="D159" s="35" t="s">
        <v>1738</v>
      </c>
      <c r="E159" s="56" t="s">
        <v>2519</v>
      </c>
      <c r="F159" s="42" t="s">
        <v>1739</v>
      </c>
    </row>
    <row r="160" spans="1:6" s="39" customFormat="1" x14ac:dyDescent="0.3">
      <c r="A160" s="48" t="s">
        <v>32</v>
      </c>
      <c r="B160" s="60" t="s">
        <v>1744</v>
      </c>
      <c r="C160" s="46" t="s">
        <v>1740</v>
      </c>
      <c r="D160" s="35" t="s">
        <v>1738</v>
      </c>
      <c r="E160" s="56" t="s">
        <v>2519</v>
      </c>
      <c r="F160" s="42" t="s">
        <v>1739</v>
      </c>
    </row>
    <row r="161" spans="1:6" s="27" customFormat="1" x14ac:dyDescent="0.3">
      <c r="A161" s="76" t="s">
        <v>1200</v>
      </c>
      <c r="B161" s="24"/>
      <c r="C161" s="25"/>
      <c r="D161" s="25"/>
      <c r="E161" s="25"/>
      <c r="F161" s="26"/>
    </row>
    <row r="162" spans="1:6" x14ac:dyDescent="0.3">
      <c r="A162" s="66" t="s">
        <v>25</v>
      </c>
      <c r="B162" s="29" t="s">
        <v>328</v>
      </c>
      <c r="C162" s="17" t="s">
        <v>6</v>
      </c>
      <c r="D162" s="42" t="s">
        <v>322</v>
      </c>
      <c r="E162" s="56" t="s">
        <v>114</v>
      </c>
      <c r="F162" s="42" t="s">
        <v>325</v>
      </c>
    </row>
    <row r="163" spans="1:6" x14ac:dyDescent="0.3">
      <c r="A163" s="66" t="s">
        <v>26</v>
      </c>
      <c r="B163" s="29" t="s">
        <v>329</v>
      </c>
      <c r="C163" s="17" t="s">
        <v>6</v>
      </c>
      <c r="D163" s="35" t="s">
        <v>322</v>
      </c>
      <c r="E163" s="56" t="s">
        <v>114</v>
      </c>
      <c r="F163" s="42" t="s">
        <v>325</v>
      </c>
    </row>
    <row r="164" spans="1:6" x14ac:dyDescent="0.3">
      <c r="A164" s="66" t="s">
        <v>27</v>
      </c>
      <c r="B164" s="56" t="s">
        <v>1639</v>
      </c>
      <c r="C164" s="17" t="s">
        <v>70</v>
      </c>
      <c r="D164" s="42" t="s">
        <v>334</v>
      </c>
      <c r="E164" s="43" t="s">
        <v>342</v>
      </c>
      <c r="F164" s="42" t="s">
        <v>346</v>
      </c>
    </row>
    <row r="165" spans="1:6" x14ac:dyDescent="0.3">
      <c r="A165" s="66" t="s">
        <v>28</v>
      </c>
      <c r="B165" s="56" t="s">
        <v>1640</v>
      </c>
      <c r="C165" s="17" t="s">
        <v>70</v>
      </c>
      <c r="D165" s="35" t="s">
        <v>334</v>
      </c>
      <c r="E165" s="55" t="s">
        <v>342</v>
      </c>
      <c r="F165" s="42" t="s">
        <v>346</v>
      </c>
    </row>
    <row r="166" spans="1:6" x14ac:dyDescent="0.3">
      <c r="A166" s="66" t="s">
        <v>53</v>
      </c>
      <c r="B166" s="56"/>
      <c r="C166" s="44"/>
      <c r="D166" s="9"/>
      <c r="E166" s="34"/>
      <c r="F166" s="28"/>
    </row>
    <row r="167" spans="1:6" x14ac:dyDescent="0.3">
      <c r="A167" s="66" t="s">
        <v>30</v>
      </c>
      <c r="B167" s="56" t="s">
        <v>1662</v>
      </c>
      <c r="C167" s="44" t="s">
        <v>72</v>
      </c>
      <c r="D167" s="112" t="s">
        <v>358</v>
      </c>
      <c r="E167" s="43" t="s">
        <v>359</v>
      </c>
      <c r="F167" s="74" t="s">
        <v>372</v>
      </c>
    </row>
    <row r="168" spans="1:6" x14ac:dyDescent="0.3">
      <c r="A168" s="66" t="s">
        <v>29</v>
      </c>
      <c r="B168" s="56" t="s">
        <v>1663</v>
      </c>
      <c r="C168" s="44" t="s">
        <v>72</v>
      </c>
      <c r="D168" s="112" t="s">
        <v>358</v>
      </c>
      <c r="E168" s="43" t="s">
        <v>359</v>
      </c>
      <c r="F168" s="74" t="s">
        <v>372</v>
      </c>
    </row>
    <row r="169" spans="1:6" s="39" customFormat="1" x14ac:dyDescent="0.3">
      <c r="A169" s="48" t="s">
        <v>31</v>
      </c>
      <c r="B169" s="70"/>
      <c r="C169" s="118" t="s">
        <v>54</v>
      </c>
      <c r="D169" s="122"/>
      <c r="E169" s="56"/>
      <c r="F169" s="68"/>
    </row>
    <row r="170" spans="1:6" s="39" customFormat="1" x14ac:dyDescent="0.3">
      <c r="A170" s="48" t="s">
        <v>32</v>
      </c>
      <c r="B170" s="70"/>
      <c r="C170" s="118" t="s">
        <v>54</v>
      </c>
      <c r="D170" s="122"/>
      <c r="E170" s="56"/>
      <c r="F170" s="68"/>
    </row>
    <row r="171" spans="1:6" s="27" customFormat="1" x14ac:dyDescent="0.3">
      <c r="A171" s="76" t="s">
        <v>1201</v>
      </c>
      <c r="B171" s="24"/>
      <c r="C171" s="25"/>
      <c r="D171" s="25"/>
      <c r="E171" s="25"/>
      <c r="F171" s="26"/>
    </row>
    <row r="172" spans="1:6" x14ac:dyDescent="0.3">
      <c r="A172" s="66" t="s">
        <v>25</v>
      </c>
      <c r="B172" s="74" t="s">
        <v>1818</v>
      </c>
      <c r="C172" s="56" t="s">
        <v>17</v>
      </c>
      <c r="D172" s="74" t="s">
        <v>1820</v>
      </c>
      <c r="E172" s="43" t="s">
        <v>2334</v>
      </c>
      <c r="F172" s="74"/>
    </row>
    <row r="173" spans="1:6" x14ac:dyDescent="0.3">
      <c r="A173" s="66" t="s">
        <v>26</v>
      </c>
      <c r="B173" s="74" t="s">
        <v>1819</v>
      </c>
      <c r="C173" s="56" t="s">
        <v>17</v>
      </c>
      <c r="D173" s="74" t="s">
        <v>1820</v>
      </c>
      <c r="E173" s="43" t="s">
        <v>2334</v>
      </c>
      <c r="F173" s="74"/>
    </row>
    <row r="174" spans="1:6" x14ac:dyDescent="0.3">
      <c r="A174" s="66" t="s">
        <v>27</v>
      </c>
      <c r="B174" s="56" t="s">
        <v>1591</v>
      </c>
      <c r="C174" s="44" t="s">
        <v>59</v>
      </c>
      <c r="D174" s="51" t="s">
        <v>289</v>
      </c>
      <c r="E174" s="55" t="s">
        <v>161</v>
      </c>
      <c r="F174" s="52" t="s">
        <v>313</v>
      </c>
    </row>
    <row r="175" spans="1:6" x14ac:dyDescent="0.3">
      <c r="A175" s="66" t="s">
        <v>28</v>
      </c>
      <c r="B175" s="56" t="s">
        <v>1592</v>
      </c>
      <c r="C175" s="44" t="s">
        <v>59</v>
      </c>
      <c r="D175" s="51" t="s">
        <v>289</v>
      </c>
      <c r="E175" s="55" t="s">
        <v>161</v>
      </c>
      <c r="F175" s="52" t="s">
        <v>314</v>
      </c>
    </row>
    <row r="176" spans="1:6" ht="22.2" customHeight="1" x14ac:dyDescent="0.3">
      <c r="A176" s="66" t="s">
        <v>53</v>
      </c>
      <c r="B176" s="9"/>
      <c r="C176" s="62"/>
      <c r="D176" s="9"/>
      <c r="E176" s="78"/>
      <c r="F176" s="28"/>
    </row>
    <row r="177" spans="1:6" s="39" customFormat="1" x14ac:dyDescent="0.3">
      <c r="A177" s="66" t="s">
        <v>30</v>
      </c>
      <c r="B177" s="62" t="s">
        <v>1855</v>
      </c>
      <c r="C177" s="145" t="s">
        <v>2516</v>
      </c>
      <c r="D177" s="9" t="s">
        <v>2424</v>
      </c>
      <c r="E177" s="43" t="s">
        <v>2333</v>
      </c>
      <c r="F177" s="9" t="s">
        <v>2423</v>
      </c>
    </row>
    <row r="178" spans="1:6" s="39" customFormat="1" x14ac:dyDescent="0.3">
      <c r="A178" s="66" t="s">
        <v>29</v>
      </c>
      <c r="B178" s="62" t="s">
        <v>1858</v>
      </c>
      <c r="C178" s="145" t="s">
        <v>2516</v>
      </c>
      <c r="D178" s="9" t="s">
        <v>2425</v>
      </c>
      <c r="E178" s="43" t="s">
        <v>2333</v>
      </c>
      <c r="F178" s="9" t="s">
        <v>2423</v>
      </c>
    </row>
    <row r="179" spans="1:6" s="39" customFormat="1" x14ac:dyDescent="0.3">
      <c r="A179" s="48" t="s">
        <v>31</v>
      </c>
      <c r="B179" s="30" t="s">
        <v>1791</v>
      </c>
      <c r="C179" s="56" t="s">
        <v>996</v>
      </c>
      <c r="D179" s="122" t="s">
        <v>1794</v>
      </c>
      <c r="E179" s="56" t="s">
        <v>747</v>
      </c>
      <c r="F179" s="68" t="s">
        <v>1795</v>
      </c>
    </row>
    <row r="180" spans="1:6" s="39" customFormat="1" x14ac:dyDescent="0.3">
      <c r="A180" s="48" t="s">
        <v>32</v>
      </c>
      <c r="B180" s="154" t="s">
        <v>1792</v>
      </c>
      <c r="C180" s="56" t="s">
        <v>996</v>
      </c>
      <c r="D180" s="122" t="s">
        <v>1794</v>
      </c>
      <c r="E180" s="56" t="s">
        <v>747</v>
      </c>
      <c r="F180" s="68" t="s">
        <v>1795</v>
      </c>
    </row>
    <row r="181" spans="1:6" s="27" customFormat="1" x14ac:dyDescent="0.3">
      <c r="A181" s="76" t="s">
        <v>1202</v>
      </c>
      <c r="B181" s="24"/>
      <c r="C181" s="67"/>
      <c r="D181" s="25"/>
      <c r="E181" s="25"/>
      <c r="F181" s="26"/>
    </row>
    <row r="182" spans="1:6" x14ac:dyDescent="0.3">
      <c r="A182" s="66" t="s">
        <v>25</v>
      </c>
      <c r="B182" s="56" t="s">
        <v>1589</v>
      </c>
      <c r="C182" s="56" t="s">
        <v>59</v>
      </c>
      <c r="D182" s="42" t="s">
        <v>287</v>
      </c>
      <c r="E182" s="43" t="s">
        <v>161</v>
      </c>
      <c r="F182" s="42" t="s">
        <v>311</v>
      </c>
    </row>
    <row r="183" spans="1:6" x14ac:dyDescent="0.3">
      <c r="A183" s="66" t="s">
        <v>26</v>
      </c>
      <c r="B183" s="56" t="s">
        <v>1590</v>
      </c>
      <c r="C183" s="56" t="s">
        <v>59</v>
      </c>
      <c r="D183" s="42" t="s">
        <v>288</v>
      </c>
      <c r="E183" s="43" t="s">
        <v>161</v>
      </c>
      <c r="F183" s="42" t="s">
        <v>312</v>
      </c>
    </row>
    <row r="184" spans="1:6" x14ac:dyDescent="0.3">
      <c r="A184" s="66" t="s">
        <v>27</v>
      </c>
      <c r="B184" s="29" t="s">
        <v>1613</v>
      </c>
      <c r="C184" s="29" t="s">
        <v>58</v>
      </c>
      <c r="D184" s="35" t="s">
        <v>253</v>
      </c>
      <c r="E184" s="56" t="s">
        <v>244</v>
      </c>
      <c r="F184" s="122" t="s">
        <v>268</v>
      </c>
    </row>
    <row r="185" spans="1:6" x14ac:dyDescent="0.3">
      <c r="A185" s="66" t="s">
        <v>28</v>
      </c>
      <c r="B185" s="29" t="s">
        <v>1614</v>
      </c>
      <c r="C185" s="29" t="s">
        <v>58</v>
      </c>
      <c r="D185" s="42" t="s">
        <v>254</v>
      </c>
      <c r="E185" s="56" t="s">
        <v>244</v>
      </c>
      <c r="F185" s="42" t="s">
        <v>269</v>
      </c>
    </row>
    <row r="186" spans="1:6" x14ac:dyDescent="0.3">
      <c r="A186" s="66" t="s">
        <v>53</v>
      </c>
      <c r="B186" s="9"/>
      <c r="C186" s="62"/>
      <c r="D186" s="9"/>
      <c r="E186" s="78"/>
      <c r="F186" s="28"/>
    </row>
    <row r="187" spans="1:6" x14ac:dyDescent="0.3">
      <c r="A187" s="66" t="s">
        <v>30</v>
      </c>
      <c r="B187" s="29" t="s">
        <v>1765</v>
      </c>
      <c r="C187" s="118" t="s">
        <v>24</v>
      </c>
      <c r="D187" s="221" t="s">
        <v>1773</v>
      </c>
      <c r="E187" s="162" t="s">
        <v>2520</v>
      </c>
      <c r="F187" s="222" t="s">
        <v>1771</v>
      </c>
    </row>
    <row r="188" spans="1:6" x14ac:dyDescent="0.3">
      <c r="A188" s="66" t="s">
        <v>29</v>
      </c>
      <c r="B188" s="29" t="s">
        <v>1766</v>
      </c>
      <c r="C188" s="118" t="s">
        <v>24</v>
      </c>
      <c r="D188" s="221" t="s">
        <v>1774</v>
      </c>
      <c r="E188" s="162" t="s">
        <v>2520</v>
      </c>
      <c r="F188" s="222" t="s">
        <v>1772</v>
      </c>
    </row>
    <row r="189" spans="1:6" s="39" customFormat="1" x14ac:dyDescent="0.3">
      <c r="A189" s="48" t="s">
        <v>31</v>
      </c>
      <c r="B189" s="56"/>
      <c r="C189" s="56"/>
      <c r="D189" s="53"/>
      <c r="E189" s="56"/>
      <c r="F189" s="48"/>
    </row>
    <row r="190" spans="1:6" s="39" customFormat="1" x14ac:dyDescent="0.3">
      <c r="A190" s="48" t="s">
        <v>32</v>
      </c>
      <c r="B190" s="56"/>
      <c r="C190" s="56"/>
      <c r="D190" s="54"/>
      <c r="E190" s="56"/>
      <c r="F190" s="42"/>
    </row>
    <row r="191" spans="1:6" s="27" customFormat="1" x14ac:dyDescent="0.3">
      <c r="A191" s="76" t="s">
        <v>1203</v>
      </c>
      <c r="B191" s="24"/>
      <c r="C191" s="25"/>
      <c r="D191" s="25"/>
      <c r="E191" s="25"/>
      <c r="F191" s="26"/>
    </row>
    <row r="192" spans="1:6" x14ac:dyDescent="0.3">
      <c r="A192" s="66" t="s">
        <v>25</v>
      </c>
      <c r="B192" s="66"/>
      <c r="C192" s="118" t="s">
        <v>54</v>
      </c>
      <c r="D192" s="74"/>
      <c r="E192" s="62"/>
      <c r="F192" s="66"/>
    </row>
    <row r="193" spans="1:8" x14ac:dyDescent="0.3">
      <c r="A193" s="66" t="s">
        <v>26</v>
      </c>
      <c r="B193" s="66"/>
      <c r="C193" s="118" t="s">
        <v>54</v>
      </c>
      <c r="D193" s="74"/>
      <c r="E193" s="62"/>
      <c r="F193" s="66"/>
    </row>
    <row r="194" spans="1:8" x14ac:dyDescent="0.3">
      <c r="A194" s="66" t="s">
        <v>27</v>
      </c>
      <c r="B194" s="111"/>
      <c r="C194" s="118" t="s">
        <v>54</v>
      </c>
      <c r="D194" s="105"/>
      <c r="E194" s="117"/>
      <c r="F194" s="111"/>
    </row>
    <row r="195" spans="1:8" x14ac:dyDescent="0.3">
      <c r="A195" s="66" t="s">
        <v>28</v>
      </c>
      <c r="B195" s="111"/>
      <c r="C195" s="118" t="s">
        <v>54</v>
      </c>
      <c r="D195" s="105"/>
      <c r="E195" s="117"/>
      <c r="F195" s="111"/>
    </row>
    <row r="196" spans="1:8" x14ac:dyDescent="0.3">
      <c r="A196" s="66" t="s">
        <v>53</v>
      </c>
      <c r="B196" s="9"/>
      <c r="C196" s="9"/>
      <c r="D196" s="53"/>
      <c r="E196" s="43"/>
      <c r="F196" s="28"/>
    </row>
    <row r="197" spans="1:8" x14ac:dyDescent="0.3">
      <c r="A197" s="66" t="s">
        <v>30</v>
      </c>
      <c r="B197" s="73"/>
      <c r="C197" s="118" t="s">
        <v>54</v>
      </c>
      <c r="D197" s="53"/>
      <c r="E197" s="43"/>
      <c r="F197" s="28"/>
    </row>
    <row r="198" spans="1:8" x14ac:dyDescent="0.3">
      <c r="A198" s="66" t="s">
        <v>29</v>
      </c>
      <c r="B198" s="73"/>
      <c r="C198" s="118" t="s">
        <v>54</v>
      </c>
      <c r="D198" s="53"/>
      <c r="E198" s="43"/>
      <c r="F198" s="28"/>
    </row>
    <row r="199" spans="1:8" s="39" customFormat="1" x14ac:dyDescent="0.3">
      <c r="A199" s="48" t="s">
        <v>31</v>
      </c>
      <c r="B199" s="73"/>
      <c r="C199" s="118" t="s">
        <v>54</v>
      </c>
      <c r="D199" s="53"/>
      <c r="E199" s="43"/>
      <c r="F199" s="28"/>
    </row>
    <row r="200" spans="1:8" s="39" customFormat="1" x14ac:dyDescent="0.3">
      <c r="A200" s="48" t="s">
        <v>32</v>
      </c>
      <c r="B200" s="73"/>
      <c r="C200" s="118" t="s">
        <v>54</v>
      </c>
      <c r="D200" s="53"/>
      <c r="E200" s="43"/>
      <c r="F200" s="28"/>
    </row>
    <row r="201" spans="1:8" s="2" customFormat="1" x14ac:dyDescent="0.3">
      <c r="A201" s="10" t="s">
        <v>13</v>
      </c>
      <c r="B201" s="10"/>
      <c r="C201" s="10"/>
      <c r="D201" s="10"/>
      <c r="E201" s="10"/>
      <c r="F201" s="8"/>
    </row>
    <row r="202" spans="1:8" s="23" customFormat="1" x14ac:dyDescent="0.3">
      <c r="A202" s="20" t="s">
        <v>1</v>
      </c>
      <c r="B202" s="21" t="s">
        <v>3</v>
      </c>
      <c r="C202" s="20" t="s">
        <v>4</v>
      </c>
      <c r="D202" s="21" t="s">
        <v>5</v>
      </c>
      <c r="E202" s="22" t="s">
        <v>2</v>
      </c>
      <c r="F202" s="20" t="s">
        <v>8</v>
      </c>
    </row>
    <row r="203" spans="1:8" s="27" customFormat="1" x14ac:dyDescent="0.3">
      <c r="A203" s="76" t="s">
        <v>1204</v>
      </c>
      <c r="B203" s="24"/>
      <c r="C203" s="25"/>
      <c r="D203" s="25"/>
      <c r="E203" s="25"/>
      <c r="F203" s="48" t="s">
        <v>310</v>
      </c>
    </row>
    <row r="204" spans="1:8" ht="15.75" customHeight="1" x14ac:dyDescent="0.3">
      <c r="A204" s="66" t="s">
        <v>25</v>
      </c>
      <c r="B204" s="56" t="s">
        <v>1593</v>
      </c>
      <c r="C204" s="56" t="s">
        <v>59</v>
      </c>
      <c r="D204" s="53" t="s">
        <v>286</v>
      </c>
      <c r="E204" s="56" t="s">
        <v>162</v>
      </c>
      <c r="F204" s="42" t="s">
        <v>316</v>
      </c>
      <c r="G204" s="27"/>
      <c r="H204" s="27"/>
    </row>
    <row r="205" spans="1:8" ht="15.75" customHeight="1" x14ac:dyDescent="0.3">
      <c r="A205" s="66" t="s">
        <v>26</v>
      </c>
      <c r="B205" s="56" t="s">
        <v>1594</v>
      </c>
      <c r="C205" s="56" t="s">
        <v>59</v>
      </c>
      <c r="D205" s="54" t="s">
        <v>291</v>
      </c>
      <c r="E205" s="56" t="s">
        <v>162</v>
      </c>
      <c r="F205" s="74" t="s">
        <v>426</v>
      </c>
      <c r="G205" s="27"/>
      <c r="H205" s="27"/>
    </row>
    <row r="206" spans="1:8" ht="15.75" customHeight="1" x14ac:dyDescent="0.3">
      <c r="A206" s="66" t="s">
        <v>27</v>
      </c>
      <c r="B206" s="56" t="s">
        <v>1703</v>
      </c>
      <c r="C206" s="118" t="s">
        <v>75</v>
      </c>
      <c r="D206" s="112" t="s">
        <v>394</v>
      </c>
      <c r="E206" s="62" t="s">
        <v>391</v>
      </c>
      <c r="F206" s="74" t="s">
        <v>426</v>
      </c>
      <c r="G206" s="27"/>
      <c r="H206" s="27"/>
    </row>
    <row r="207" spans="1:8" ht="15.75" customHeight="1" x14ac:dyDescent="0.3">
      <c r="A207" s="66" t="s">
        <v>28</v>
      </c>
      <c r="B207" s="56" t="s">
        <v>1704</v>
      </c>
      <c r="C207" s="118" t="s">
        <v>75</v>
      </c>
      <c r="D207" s="112" t="s">
        <v>394</v>
      </c>
      <c r="E207" s="62" t="s">
        <v>391</v>
      </c>
      <c r="F207" s="28"/>
      <c r="G207" s="27"/>
      <c r="H207" s="27"/>
    </row>
    <row r="208" spans="1:8" ht="14.25" customHeight="1" x14ac:dyDescent="0.3">
      <c r="A208" s="66" t="s">
        <v>53</v>
      </c>
      <c r="B208" s="56"/>
      <c r="C208" s="56"/>
      <c r="D208" s="56"/>
      <c r="E208" s="56"/>
      <c r="F208" s="42" t="s">
        <v>270</v>
      </c>
      <c r="G208" s="27"/>
      <c r="H208" s="27"/>
    </row>
    <row r="209" spans="1:8" ht="15.75" customHeight="1" x14ac:dyDescent="0.3">
      <c r="A209" s="66" t="s">
        <v>30</v>
      </c>
      <c r="B209" s="29" t="s">
        <v>1725</v>
      </c>
      <c r="C209" s="29" t="s">
        <v>77</v>
      </c>
      <c r="D209" s="54" t="s">
        <v>419</v>
      </c>
      <c r="E209" s="56" t="s">
        <v>118</v>
      </c>
      <c r="F209" s="42" t="s">
        <v>421</v>
      </c>
      <c r="G209" s="27"/>
      <c r="H209" s="27"/>
    </row>
    <row r="210" spans="1:8" ht="15.75" customHeight="1" x14ac:dyDescent="0.3">
      <c r="A210" s="66" t="s">
        <v>29</v>
      </c>
      <c r="B210" s="29" t="s">
        <v>1726</v>
      </c>
      <c r="C210" s="29" t="s">
        <v>77</v>
      </c>
      <c r="D210" s="54" t="s">
        <v>420</v>
      </c>
      <c r="E210" s="56" t="s">
        <v>118</v>
      </c>
      <c r="F210" s="42" t="s">
        <v>421</v>
      </c>
      <c r="G210" s="27"/>
      <c r="H210" s="27"/>
    </row>
    <row r="211" spans="1:8" s="39" customFormat="1" ht="15.75" customHeight="1" x14ac:dyDescent="0.3">
      <c r="A211" s="48" t="s">
        <v>31</v>
      </c>
      <c r="B211" s="73"/>
      <c r="C211" s="118" t="s">
        <v>54</v>
      </c>
      <c r="D211" s="53"/>
      <c r="E211" s="43"/>
      <c r="F211" s="28"/>
      <c r="G211" s="27"/>
      <c r="H211" s="27"/>
    </row>
    <row r="212" spans="1:8" s="39" customFormat="1" ht="15.75" customHeight="1" x14ac:dyDescent="0.3">
      <c r="A212" s="48" t="s">
        <v>32</v>
      </c>
      <c r="B212" s="73"/>
      <c r="C212" s="118" t="s">
        <v>54</v>
      </c>
      <c r="D212" s="53"/>
      <c r="E212" s="43"/>
      <c r="F212" s="28"/>
      <c r="G212" s="179"/>
      <c r="H212" s="179"/>
    </row>
    <row r="213" spans="1:8" s="27" customFormat="1" x14ac:dyDescent="0.3">
      <c r="A213" s="76" t="s">
        <v>1205</v>
      </c>
      <c r="B213" s="24"/>
      <c r="C213" s="25"/>
      <c r="D213" s="25"/>
      <c r="E213" s="25"/>
      <c r="F213" s="26"/>
    </row>
    <row r="214" spans="1:8" x14ac:dyDescent="0.3">
      <c r="A214" s="66" t="s">
        <v>25</v>
      </c>
      <c r="B214" s="29" t="s">
        <v>1615</v>
      </c>
      <c r="C214" s="29" t="s">
        <v>58</v>
      </c>
      <c r="D214" s="35" t="s">
        <v>255</v>
      </c>
      <c r="E214" s="56" t="s">
        <v>244</v>
      </c>
      <c r="F214" s="122" t="s">
        <v>271</v>
      </c>
    </row>
    <row r="215" spans="1:8" x14ac:dyDescent="0.3">
      <c r="A215" s="66" t="s">
        <v>26</v>
      </c>
      <c r="B215" s="29" t="s">
        <v>1616</v>
      </c>
      <c r="C215" s="29" t="s">
        <v>58</v>
      </c>
      <c r="D215" s="53" t="s">
        <v>256</v>
      </c>
      <c r="E215" s="56" t="s">
        <v>244</v>
      </c>
      <c r="F215" s="28"/>
    </row>
    <row r="216" spans="1:8" x14ac:dyDescent="0.3">
      <c r="A216" s="66" t="s">
        <v>27</v>
      </c>
      <c r="B216" s="56" t="s">
        <v>1641</v>
      </c>
      <c r="C216" s="17" t="s">
        <v>70</v>
      </c>
      <c r="D216" s="33" t="s">
        <v>335</v>
      </c>
      <c r="E216" s="43" t="s">
        <v>342</v>
      </c>
      <c r="F216" s="31" t="s">
        <v>345</v>
      </c>
    </row>
    <row r="217" spans="1:8" x14ac:dyDescent="0.3">
      <c r="A217" s="66" t="s">
        <v>28</v>
      </c>
      <c r="B217" s="56" t="s">
        <v>1644</v>
      </c>
      <c r="C217" s="17" t="s">
        <v>70</v>
      </c>
      <c r="D217" s="77" t="s">
        <v>335</v>
      </c>
      <c r="E217" s="43" t="s">
        <v>342</v>
      </c>
      <c r="F217" s="31" t="s">
        <v>345</v>
      </c>
    </row>
    <row r="218" spans="1:8" x14ac:dyDescent="0.3">
      <c r="A218" s="66" t="s">
        <v>53</v>
      </c>
      <c r="B218" s="9"/>
      <c r="C218" s="9"/>
      <c r="D218" s="9"/>
      <c r="E218" s="34"/>
      <c r="F218" s="28"/>
    </row>
    <row r="219" spans="1:8" x14ac:dyDescent="0.3">
      <c r="A219" s="66" t="s">
        <v>30</v>
      </c>
      <c r="B219" s="56" t="s">
        <v>1664</v>
      </c>
      <c r="C219" s="44" t="s">
        <v>72</v>
      </c>
      <c r="D219" s="74" t="s">
        <v>360</v>
      </c>
      <c r="E219" s="43" t="s">
        <v>362</v>
      </c>
      <c r="F219" s="74" t="s">
        <v>371</v>
      </c>
    </row>
    <row r="220" spans="1:8" x14ac:dyDescent="0.3">
      <c r="A220" s="66" t="s">
        <v>29</v>
      </c>
      <c r="B220" s="56" t="s">
        <v>1665</v>
      </c>
      <c r="C220" s="44" t="s">
        <v>72</v>
      </c>
      <c r="D220" s="74" t="s">
        <v>361</v>
      </c>
      <c r="E220" s="43" t="s">
        <v>362</v>
      </c>
      <c r="F220" s="74" t="s">
        <v>370</v>
      </c>
    </row>
    <row r="221" spans="1:8" s="39" customFormat="1" x14ac:dyDescent="0.3">
      <c r="A221" s="48" t="s">
        <v>31</v>
      </c>
      <c r="B221" s="73"/>
      <c r="C221" s="118" t="s">
        <v>54</v>
      </c>
      <c r="D221" s="53"/>
      <c r="E221" s="43"/>
      <c r="F221" s="28"/>
    </row>
    <row r="222" spans="1:8" s="39" customFormat="1" x14ac:dyDescent="0.3">
      <c r="A222" s="48" t="s">
        <v>32</v>
      </c>
      <c r="B222" s="73"/>
      <c r="C222" s="118" t="s">
        <v>54</v>
      </c>
      <c r="D222" s="53"/>
      <c r="E222" s="43"/>
      <c r="F222" s="28"/>
    </row>
    <row r="223" spans="1:8" s="27" customFormat="1" x14ac:dyDescent="0.3">
      <c r="A223" s="76" t="s">
        <v>1206</v>
      </c>
      <c r="B223" s="24"/>
      <c r="C223" s="25"/>
      <c r="D223" s="25"/>
      <c r="E223" s="25"/>
      <c r="F223" s="26"/>
    </row>
    <row r="224" spans="1:8" x14ac:dyDescent="0.3">
      <c r="A224" s="66" t="s">
        <v>25</v>
      </c>
      <c r="B224" s="68" t="s">
        <v>1595</v>
      </c>
      <c r="C224" s="44" t="s">
        <v>59</v>
      </c>
      <c r="D224" s="154" t="s">
        <v>292</v>
      </c>
      <c r="E224" s="56" t="s">
        <v>162</v>
      </c>
      <c r="F224" s="48" t="s">
        <v>317</v>
      </c>
    </row>
    <row r="225" spans="1:6" x14ac:dyDescent="0.3">
      <c r="A225" s="66" t="s">
        <v>26</v>
      </c>
      <c r="B225" s="56" t="s">
        <v>1596</v>
      </c>
      <c r="C225" s="44" t="s">
        <v>59</v>
      </c>
      <c r="D225" s="37" t="s">
        <v>293</v>
      </c>
      <c r="E225" s="56" t="s">
        <v>162</v>
      </c>
      <c r="F225" s="42" t="s">
        <v>318</v>
      </c>
    </row>
    <row r="226" spans="1:6" x14ac:dyDescent="0.3">
      <c r="A226" s="66" t="s">
        <v>27</v>
      </c>
      <c r="B226" s="56" t="s">
        <v>1617</v>
      </c>
      <c r="C226" s="60" t="s">
        <v>58</v>
      </c>
      <c r="D226" s="54" t="s">
        <v>257</v>
      </c>
      <c r="E226" s="55" t="s">
        <v>244</v>
      </c>
      <c r="F226" s="42" t="s">
        <v>272</v>
      </c>
    </row>
    <row r="227" spans="1:6" x14ac:dyDescent="0.3">
      <c r="A227" s="66" t="s">
        <v>28</v>
      </c>
      <c r="B227" s="56" t="s">
        <v>1618</v>
      </c>
      <c r="C227" s="60" t="s">
        <v>58</v>
      </c>
      <c r="D227" s="54" t="s">
        <v>258</v>
      </c>
      <c r="E227" s="55" t="s">
        <v>244</v>
      </c>
      <c r="F227" s="42" t="s">
        <v>273</v>
      </c>
    </row>
    <row r="228" spans="1:6" x14ac:dyDescent="0.3">
      <c r="A228" s="66" t="s">
        <v>53</v>
      </c>
      <c r="B228" s="9"/>
      <c r="C228" s="9"/>
      <c r="D228" s="35"/>
      <c r="E228" s="43"/>
      <c r="F228" s="42"/>
    </row>
    <row r="229" spans="1:6" s="39" customFormat="1" x14ac:dyDescent="0.3">
      <c r="A229" s="66" t="s">
        <v>30</v>
      </c>
      <c r="B229" s="56" t="s">
        <v>1859</v>
      </c>
      <c r="C229" s="145" t="s">
        <v>2516</v>
      </c>
      <c r="D229" s="9" t="s">
        <v>2426</v>
      </c>
      <c r="E229" s="150" t="s">
        <v>2333</v>
      </c>
      <c r="F229" s="9" t="s">
        <v>2428</v>
      </c>
    </row>
    <row r="230" spans="1:6" s="39" customFormat="1" x14ac:dyDescent="0.3">
      <c r="A230" s="66" t="s">
        <v>29</v>
      </c>
      <c r="B230" s="56" t="s">
        <v>1860</v>
      </c>
      <c r="C230" s="145" t="s">
        <v>2516</v>
      </c>
      <c r="D230" s="9" t="s">
        <v>2427</v>
      </c>
      <c r="E230" s="150" t="s">
        <v>2333</v>
      </c>
      <c r="F230" s="9" t="s">
        <v>2428</v>
      </c>
    </row>
    <row r="231" spans="1:6" s="39" customFormat="1" x14ac:dyDescent="0.3">
      <c r="A231" s="48" t="s">
        <v>31</v>
      </c>
      <c r="B231" s="70" t="s">
        <v>1796</v>
      </c>
      <c r="C231" s="56" t="s">
        <v>996</v>
      </c>
      <c r="D231" s="122" t="s">
        <v>1798</v>
      </c>
      <c r="E231" s="56" t="s">
        <v>747</v>
      </c>
      <c r="F231" s="170" t="s">
        <v>1799</v>
      </c>
    </row>
    <row r="232" spans="1:6" s="39" customFormat="1" x14ac:dyDescent="0.3">
      <c r="A232" s="48" t="s">
        <v>32</v>
      </c>
      <c r="B232" s="154" t="s">
        <v>1797</v>
      </c>
      <c r="C232" s="56" t="s">
        <v>996</v>
      </c>
      <c r="D232" s="122" t="s">
        <v>1798</v>
      </c>
      <c r="E232" s="56" t="s">
        <v>747</v>
      </c>
      <c r="F232" s="170" t="s">
        <v>1799</v>
      </c>
    </row>
    <row r="233" spans="1:6" s="27" customFormat="1" x14ac:dyDescent="0.3">
      <c r="A233" s="76" t="s">
        <v>1207</v>
      </c>
      <c r="B233" s="24"/>
      <c r="C233" s="25"/>
      <c r="D233" s="25"/>
      <c r="E233" s="25"/>
      <c r="F233" s="26"/>
    </row>
    <row r="234" spans="1:6" x14ac:dyDescent="0.3">
      <c r="A234" s="66" t="s">
        <v>25</v>
      </c>
      <c r="B234" s="56" t="s">
        <v>1675</v>
      </c>
      <c r="C234" s="118" t="s">
        <v>73</v>
      </c>
      <c r="D234" s="35" t="s">
        <v>1015</v>
      </c>
      <c r="E234" s="56" t="s">
        <v>1012</v>
      </c>
      <c r="F234" s="42" t="s">
        <v>1016</v>
      </c>
    </row>
    <row r="235" spans="1:6" x14ac:dyDescent="0.3">
      <c r="A235" s="66" t="s">
        <v>26</v>
      </c>
      <c r="B235" s="73" t="s">
        <v>1676</v>
      </c>
      <c r="C235" s="118" t="s">
        <v>73</v>
      </c>
      <c r="D235" s="35" t="s">
        <v>1015</v>
      </c>
      <c r="E235" s="56" t="s">
        <v>1012</v>
      </c>
      <c r="F235" s="42" t="s">
        <v>1016</v>
      </c>
    </row>
    <row r="236" spans="1:6" x14ac:dyDescent="0.3">
      <c r="A236" s="66" t="s">
        <v>27</v>
      </c>
      <c r="B236" s="56" t="s">
        <v>1695</v>
      </c>
      <c r="C236" s="44" t="s">
        <v>74</v>
      </c>
      <c r="D236" s="74" t="s">
        <v>377</v>
      </c>
      <c r="E236" s="43" t="s">
        <v>1697</v>
      </c>
      <c r="F236" s="74" t="s">
        <v>382</v>
      </c>
    </row>
    <row r="237" spans="1:6" x14ac:dyDescent="0.3">
      <c r="A237" s="66" t="s">
        <v>28</v>
      </c>
      <c r="B237" s="56" t="s">
        <v>1696</v>
      </c>
      <c r="C237" s="44" t="s">
        <v>74</v>
      </c>
      <c r="D237" s="74" t="s">
        <v>377</v>
      </c>
      <c r="E237" s="43" t="s">
        <v>1697</v>
      </c>
      <c r="F237" s="74" t="s">
        <v>382</v>
      </c>
    </row>
    <row r="238" spans="1:6" x14ac:dyDescent="0.3">
      <c r="A238" s="66" t="s">
        <v>53</v>
      </c>
      <c r="B238" s="9"/>
      <c r="C238" s="9"/>
      <c r="D238" s="35"/>
      <c r="E238" s="43"/>
      <c r="F238" s="42"/>
    </row>
    <row r="239" spans="1:6" x14ac:dyDescent="0.3">
      <c r="A239" s="66" t="s">
        <v>30</v>
      </c>
      <c r="B239" s="62" t="s">
        <v>1712</v>
      </c>
      <c r="C239" s="44" t="s">
        <v>68</v>
      </c>
      <c r="D239" s="35" t="s">
        <v>395</v>
      </c>
      <c r="E239" s="55" t="s">
        <v>396</v>
      </c>
      <c r="F239" s="42" t="s">
        <v>398</v>
      </c>
    </row>
    <row r="240" spans="1:6" x14ac:dyDescent="0.3">
      <c r="A240" s="66" t="s">
        <v>29</v>
      </c>
      <c r="B240" s="62" t="s">
        <v>1713</v>
      </c>
      <c r="C240" s="44" t="s">
        <v>68</v>
      </c>
      <c r="D240" s="35" t="s">
        <v>395</v>
      </c>
      <c r="E240" s="55" t="s">
        <v>396</v>
      </c>
      <c r="F240" s="42" t="s">
        <v>398</v>
      </c>
    </row>
    <row r="241" spans="1:6" s="39" customFormat="1" ht="31.2" x14ac:dyDescent="0.3">
      <c r="A241" s="48" t="s">
        <v>31</v>
      </c>
      <c r="B241" s="48" t="s">
        <v>1706</v>
      </c>
      <c r="C241" s="137" t="s">
        <v>75</v>
      </c>
      <c r="D241" s="223" t="s">
        <v>1708</v>
      </c>
      <c r="E241" s="62" t="s">
        <v>391</v>
      </c>
      <c r="F241" s="212" t="s">
        <v>1710</v>
      </c>
    </row>
    <row r="242" spans="1:6" s="39" customFormat="1" x14ac:dyDescent="0.3">
      <c r="A242" s="48" t="s">
        <v>32</v>
      </c>
      <c r="B242" s="48" t="s">
        <v>1707</v>
      </c>
      <c r="C242" s="137" t="s">
        <v>75</v>
      </c>
      <c r="D242" s="213" t="s">
        <v>1709</v>
      </c>
      <c r="E242" s="62" t="s">
        <v>391</v>
      </c>
      <c r="F242" s="212" t="s">
        <v>1711</v>
      </c>
    </row>
    <row r="243" spans="1:6" s="27" customFormat="1" x14ac:dyDescent="0.3">
      <c r="A243" s="76" t="s">
        <v>1208</v>
      </c>
      <c r="B243" s="24"/>
      <c r="C243" s="25"/>
      <c r="D243" s="25"/>
      <c r="E243" s="25"/>
      <c r="F243" s="26"/>
    </row>
    <row r="244" spans="1:6" x14ac:dyDescent="0.3">
      <c r="A244" s="66" t="s">
        <v>25</v>
      </c>
      <c r="B244" s="38" t="s">
        <v>134</v>
      </c>
      <c r="C244" s="106" t="s">
        <v>230</v>
      </c>
      <c r="D244" s="105" t="s">
        <v>276</v>
      </c>
      <c r="E244" s="106" t="s">
        <v>110</v>
      </c>
      <c r="F244" s="40" t="s">
        <v>279</v>
      </c>
    </row>
    <row r="245" spans="1:6" x14ac:dyDescent="0.3">
      <c r="A245" s="66" t="s">
        <v>26</v>
      </c>
      <c r="B245" s="106" t="s">
        <v>135</v>
      </c>
      <c r="C245" s="106" t="s">
        <v>230</v>
      </c>
      <c r="D245" s="105" t="s">
        <v>276</v>
      </c>
      <c r="E245" s="106" t="s">
        <v>110</v>
      </c>
      <c r="F245" s="40" t="s">
        <v>279</v>
      </c>
    </row>
    <row r="246" spans="1:6" x14ac:dyDescent="0.3">
      <c r="A246" s="66" t="s">
        <v>27</v>
      </c>
      <c r="B246" s="106" t="s">
        <v>134</v>
      </c>
      <c r="C246" s="106" t="s">
        <v>233</v>
      </c>
      <c r="D246" s="105" t="s">
        <v>276</v>
      </c>
      <c r="E246" s="106" t="s">
        <v>110</v>
      </c>
      <c r="F246" s="40" t="s">
        <v>279</v>
      </c>
    </row>
    <row r="247" spans="1:6" x14ac:dyDescent="0.3">
      <c r="A247" s="66" t="s">
        <v>28</v>
      </c>
      <c r="B247" s="106" t="s">
        <v>135</v>
      </c>
      <c r="C247" s="106" t="s">
        <v>231</v>
      </c>
      <c r="D247" s="105" t="s">
        <v>276</v>
      </c>
      <c r="E247" s="106" t="s">
        <v>110</v>
      </c>
      <c r="F247" s="40" t="s">
        <v>279</v>
      </c>
    </row>
    <row r="248" spans="1:6" x14ac:dyDescent="0.3">
      <c r="A248" s="66" t="s">
        <v>53</v>
      </c>
      <c r="B248" s="9"/>
      <c r="C248" s="9"/>
      <c r="D248" s="9"/>
      <c r="E248" s="34"/>
      <c r="F248" s="28"/>
    </row>
    <row r="249" spans="1:6" x14ac:dyDescent="0.3">
      <c r="A249" s="66" t="s">
        <v>30</v>
      </c>
      <c r="B249" s="111"/>
      <c r="C249" s="118" t="s">
        <v>54</v>
      </c>
      <c r="D249" s="105"/>
      <c r="E249" s="117"/>
      <c r="F249" s="111"/>
    </row>
    <row r="250" spans="1:6" x14ac:dyDescent="0.3">
      <c r="A250" s="66" t="s">
        <v>29</v>
      </c>
      <c r="B250" s="111"/>
      <c r="C250" s="118" t="s">
        <v>54</v>
      </c>
      <c r="D250" s="105"/>
      <c r="E250" s="117"/>
      <c r="F250" s="111"/>
    </row>
    <row r="251" spans="1:6" s="39" customFormat="1" x14ac:dyDescent="0.3">
      <c r="A251" s="48" t="s">
        <v>31</v>
      </c>
      <c r="B251" s="151" t="s">
        <v>1687</v>
      </c>
      <c r="C251" s="151" t="s">
        <v>67</v>
      </c>
      <c r="D251" s="148" t="s">
        <v>385</v>
      </c>
      <c r="E251" s="151" t="s">
        <v>185</v>
      </c>
      <c r="F251" s="37" t="s">
        <v>388</v>
      </c>
    </row>
    <row r="252" spans="1:6" s="39" customFormat="1" x14ac:dyDescent="0.3">
      <c r="A252" s="48" t="s">
        <v>32</v>
      </c>
      <c r="B252" s="151" t="s">
        <v>1688</v>
      </c>
      <c r="C252" s="151" t="s">
        <v>67</v>
      </c>
      <c r="D252" s="148" t="s">
        <v>385</v>
      </c>
      <c r="E252" s="151" t="s">
        <v>185</v>
      </c>
      <c r="F252" s="37" t="s">
        <v>388</v>
      </c>
    </row>
    <row r="253" spans="1:6" s="2" customFormat="1" x14ac:dyDescent="0.3">
      <c r="A253" s="10" t="s">
        <v>14</v>
      </c>
      <c r="B253" s="10"/>
      <c r="C253" s="10"/>
      <c r="D253" s="10"/>
      <c r="E253" s="10"/>
      <c r="F253" s="8"/>
    </row>
    <row r="254" spans="1:6" s="23" customFormat="1" x14ac:dyDescent="0.3">
      <c r="A254" s="20" t="s">
        <v>1</v>
      </c>
      <c r="B254" s="21" t="s">
        <v>3</v>
      </c>
      <c r="C254" s="20" t="s">
        <v>4</v>
      </c>
      <c r="D254" s="21" t="s">
        <v>5</v>
      </c>
      <c r="E254" s="22" t="s">
        <v>2</v>
      </c>
      <c r="F254" s="20" t="s">
        <v>8</v>
      </c>
    </row>
    <row r="255" spans="1:6" s="27" customFormat="1" x14ac:dyDescent="0.3">
      <c r="A255" s="76" t="s">
        <v>1209</v>
      </c>
      <c r="B255" s="24"/>
      <c r="C255" s="25"/>
      <c r="D255" s="25"/>
      <c r="E255" s="25"/>
      <c r="F255" s="26"/>
    </row>
    <row r="256" spans="1:6" x14ac:dyDescent="0.3">
      <c r="A256" s="66" t="s">
        <v>25</v>
      </c>
      <c r="B256" s="56" t="s">
        <v>1597</v>
      </c>
      <c r="C256" s="118" t="s">
        <v>59</v>
      </c>
      <c r="D256" s="37" t="s">
        <v>294</v>
      </c>
      <c r="E256" s="56" t="s">
        <v>162</v>
      </c>
      <c r="F256" s="48" t="s">
        <v>319</v>
      </c>
    </row>
    <row r="257" spans="1:6" x14ac:dyDescent="0.3">
      <c r="A257" s="66" t="s">
        <v>26</v>
      </c>
      <c r="B257" s="56" t="s">
        <v>1598</v>
      </c>
      <c r="C257" s="56" t="s">
        <v>59</v>
      </c>
      <c r="D257" s="37" t="s">
        <v>295</v>
      </c>
      <c r="E257" s="56" t="s">
        <v>162</v>
      </c>
      <c r="F257" s="48" t="s">
        <v>320</v>
      </c>
    </row>
    <row r="258" spans="1:6" x14ac:dyDescent="0.3">
      <c r="A258" s="66" t="s">
        <v>27</v>
      </c>
      <c r="B258" s="29" t="s">
        <v>1619</v>
      </c>
      <c r="C258" s="29" t="s">
        <v>58</v>
      </c>
      <c r="D258" s="54" t="s">
        <v>259</v>
      </c>
      <c r="E258" s="56" t="s">
        <v>244</v>
      </c>
      <c r="F258" s="42" t="s">
        <v>274</v>
      </c>
    </row>
    <row r="259" spans="1:6" x14ac:dyDescent="0.3">
      <c r="A259" s="66" t="s">
        <v>28</v>
      </c>
      <c r="B259" s="29" t="s">
        <v>1620</v>
      </c>
      <c r="C259" s="29" t="s">
        <v>58</v>
      </c>
      <c r="D259" s="53" t="s">
        <v>260</v>
      </c>
      <c r="E259" s="56" t="s">
        <v>244</v>
      </c>
      <c r="F259" s="53" t="s">
        <v>275</v>
      </c>
    </row>
    <row r="260" spans="1:6" x14ac:dyDescent="0.3">
      <c r="A260" s="66" t="s">
        <v>53</v>
      </c>
      <c r="B260" s="9"/>
      <c r="C260" s="9"/>
      <c r="D260" s="9"/>
      <c r="E260" s="34"/>
      <c r="F260" s="28"/>
    </row>
    <row r="261" spans="1:6" x14ac:dyDescent="0.3">
      <c r="A261" s="66" t="s">
        <v>30</v>
      </c>
      <c r="B261" s="56" t="s">
        <v>1814</v>
      </c>
      <c r="C261" s="137" t="s">
        <v>1050</v>
      </c>
      <c r="D261" s="79" t="s">
        <v>1069</v>
      </c>
      <c r="E261" s="43" t="s">
        <v>380</v>
      </c>
      <c r="F261" s="79" t="s">
        <v>1070</v>
      </c>
    </row>
    <row r="262" spans="1:6" x14ac:dyDescent="0.3">
      <c r="A262" s="66" t="s">
        <v>29</v>
      </c>
      <c r="B262" s="56" t="s">
        <v>1815</v>
      </c>
      <c r="C262" s="118" t="s">
        <v>1050</v>
      </c>
      <c r="D262" s="79" t="s">
        <v>1066</v>
      </c>
      <c r="E262" s="62" t="s">
        <v>391</v>
      </c>
      <c r="F262" s="68" t="s">
        <v>1067</v>
      </c>
    </row>
    <row r="263" spans="1:6" s="39" customFormat="1" x14ac:dyDescent="0.3">
      <c r="A263" s="48" t="s">
        <v>31</v>
      </c>
      <c r="B263" s="41" t="s">
        <v>1747</v>
      </c>
      <c r="C263" s="46" t="s">
        <v>1740</v>
      </c>
      <c r="D263" s="148" t="s">
        <v>1749</v>
      </c>
      <c r="E263" s="151" t="s">
        <v>1049</v>
      </c>
      <c r="F263" s="48" t="s">
        <v>1752</v>
      </c>
    </row>
    <row r="264" spans="1:6" s="39" customFormat="1" x14ac:dyDescent="0.3">
      <c r="A264" s="48" t="s">
        <v>32</v>
      </c>
      <c r="B264" s="41" t="s">
        <v>1748</v>
      </c>
      <c r="C264" s="46" t="s">
        <v>1740</v>
      </c>
      <c r="D264" s="148" t="s">
        <v>1750</v>
      </c>
      <c r="E264" s="151" t="s">
        <v>1049</v>
      </c>
      <c r="F264" s="48" t="s">
        <v>1751</v>
      </c>
    </row>
    <row r="265" spans="1:6" s="27" customFormat="1" x14ac:dyDescent="0.3">
      <c r="A265" s="76" t="s">
        <v>1210</v>
      </c>
      <c r="B265" s="24"/>
      <c r="C265" s="25"/>
      <c r="D265" s="25"/>
      <c r="E265" s="25"/>
      <c r="F265" s="26"/>
    </row>
    <row r="266" spans="1:6" x14ac:dyDescent="0.3">
      <c r="A266" s="66" t="s">
        <v>25</v>
      </c>
      <c r="B266" s="29" t="s">
        <v>1698</v>
      </c>
      <c r="C266" s="29" t="s">
        <v>74</v>
      </c>
      <c r="D266" s="42" t="s">
        <v>378</v>
      </c>
      <c r="E266" s="56" t="s">
        <v>1697</v>
      </c>
      <c r="F266" s="42" t="s">
        <v>383</v>
      </c>
    </row>
    <row r="267" spans="1:6" x14ac:dyDescent="0.3">
      <c r="A267" s="66" t="s">
        <v>26</v>
      </c>
      <c r="B267" s="29" t="s">
        <v>1699</v>
      </c>
      <c r="C267" s="29" t="s">
        <v>74</v>
      </c>
      <c r="D267" s="42" t="s">
        <v>378</v>
      </c>
      <c r="E267" s="56" t="s">
        <v>1697</v>
      </c>
      <c r="F267" s="42" t="s">
        <v>383</v>
      </c>
    </row>
    <row r="268" spans="1:6" x14ac:dyDescent="0.3">
      <c r="A268" s="66" t="s">
        <v>27</v>
      </c>
      <c r="B268" s="56" t="s">
        <v>1645</v>
      </c>
      <c r="C268" s="17" t="s">
        <v>70</v>
      </c>
      <c r="D268" s="118" t="s">
        <v>336</v>
      </c>
      <c r="E268" s="41" t="s">
        <v>115</v>
      </c>
      <c r="F268" s="48" t="s">
        <v>339</v>
      </c>
    </row>
    <row r="269" spans="1:6" x14ac:dyDescent="0.3">
      <c r="A269" s="66" t="s">
        <v>28</v>
      </c>
      <c r="B269" s="66" t="s">
        <v>1646</v>
      </c>
      <c r="C269" s="17" t="s">
        <v>70</v>
      </c>
      <c r="D269" s="66" t="s">
        <v>337</v>
      </c>
      <c r="E269" s="41" t="s">
        <v>115</v>
      </c>
      <c r="F269" s="28" t="s">
        <v>340</v>
      </c>
    </row>
    <row r="270" spans="1:6" x14ac:dyDescent="0.3">
      <c r="A270" s="66" t="s">
        <v>53</v>
      </c>
      <c r="B270" s="9"/>
      <c r="C270" s="9"/>
      <c r="D270" s="9"/>
      <c r="E270" s="34"/>
      <c r="F270" s="28"/>
    </row>
    <row r="271" spans="1:6" x14ac:dyDescent="0.3">
      <c r="A271" s="66" t="s">
        <v>30</v>
      </c>
      <c r="B271" s="56" t="s">
        <v>1666</v>
      </c>
      <c r="C271" s="44" t="s">
        <v>72</v>
      </c>
      <c r="D271" s="74" t="s">
        <v>361</v>
      </c>
      <c r="E271" s="43" t="s">
        <v>362</v>
      </c>
      <c r="F271" s="74" t="s">
        <v>370</v>
      </c>
    </row>
    <row r="272" spans="1:6" x14ac:dyDescent="0.3">
      <c r="A272" s="66" t="s">
        <v>29</v>
      </c>
      <c r="B272" s="56" t="s">
        <v>1669</v>
      </c>
      <c r="C272" s="44" t="s">
        <v>72</v>
      </c>
      <c r="D272" s="166" t="s">
        <v>1672</v>
      </c>
      <c r="E272" s="43" t="s">
        <v>1674</v>
      </c>
      <c r="F272" s="167" t="s">
        <v>1673</v>
      </c>
    </row>
    <row r="273" spans="1:6" s="39" customFormat="1" x14ac:dyDescent="0.3">
      <c r="A273" s="48" t="s">
        <v>31</v>
      </c>
      <c r="B273" s="68" t="s">
        <v>1689</v>
      </c>
      <c r="C273" s="118" t="s">
        <v>67</v>
      </c>
      <c r="D273" s="68" t="s">
        <v>2335</v>
      </c>
      <c r="E273" s="79" t="s">
        <v>185</v>
      </c>
      <c r="F273" s="9" t="s">
        <v>389</v>
      </c>
    </row>
    <row r="274" spans="1:6" s="39" customFormat="1" x14ac:dyDescent="0.3">
      <c r="A274" s="48" t="s">
        <v>32</v>
      </c>
      <c r="B274" s="68" t="s">
        <v>1690</v>
      </c>
      <c r="C274" s="118" t="s">
        <v>67</v>
      </c>
      <c r="D274" s="68" t="s">
        <v>2335</v>
      </c>
      <c r="E274" s="79" t="s">
        <v>185</v>
      </c>
      <c r="F274" s="9" t="s">
        <v>389</v>
      </c>
    </row>
    <row r="275" spans="1:6" s="27" customFormat="1" x14ac:dyDescent="0.3">
      <c r="A275" s="76" t="s">
        <v>1211</v>
      </c>
      <c r="B275" s="24"/>
      <c r="C275" s="25"/>
      <c r="D275" s="25"/>
      <c r="E275" s="25"/>
      <c r="F275" s="26"/>
    </row>
    <row r="276" spans="1:6" x14ac:dyDescent="0.3">
      <c r="A276" s="66" t="s">
        <v>25</v>
      </c>
      <c r="B276" s="45"/>
      <c r="C276" s="118" t="s">
        <v>54</v>
      </c>
      <c r="D276" s="79"/>
      <c r="E276" s="79"/>
      <c r="F276" s="68"/>
    </row>
    <row r="277" spans="1:6" x14ac:dyDescent="0.3">
      <c r="A277" s="66" t="s">
        <v>26</v>
      </c>
      <c r="B277" s="45"/>
      <c r="C277" s="118" t="s">
        <v>54</v>
      </c>
      <c r="D277" s="79"/>
      <c r="E277" s="79"/>
      <c r="F277" s="68"/>
    </row>
    <row r="278" spans="1:6" x14ac:dyDescent="0.3">
      <c r="A278" s="66" t="s">
        <v>27</v>
      </c>
      <c r="B278" s="56" t="s">
        <v>1599</v>
      </c>
      <c r="C278" s="44" t="s">
        <v>59</v>
      </c>
      <c r="D278" s="9" t="s">
        <v>296</v>
      </c>
      <c r="E278" s="43" t="s">
        <v>111</v>
      </c>
      <c r="F278" s="74" t="s">
        <v>300</v>
      </c>
    </row>
    <row r="279" spans="1:6" x14ac:dyDescent="0.3">
      <c r="A279" s="66" t="s">
        <v>28</v>
      </c>
      <c r="B279" s="56" t="s">
        <v>1600</v>
      </c>
      <c r="C279" s="44" t="s">
        <v>59</v>
      </c>
      <c r="D279" s="154" t="s">
        <v>296</v>
      </c>
      <c r="E279" s="43" t="s">
        <v>111</v>
      </c>
      <c r="F279" s="74" t="s">
        <v>300</v>
      </c>
    </row>
    <row r="280" spans="1:6" x14ac:dyDescent="0.3">
      <c r="A280" s="66" t="s">
        <v>53</v>
      </c>
      <c r="B280" s="9"/>
      <c r="C280" s="9"/>
      <c r="D280" s="9"/>
      <c r="E280" s="34"/>
      <c r="F280" s="28"/>
    </row>
    <row r="281" spans="1:6" x14ac:dyDescent="0.3">
      <c r="A281" s="66" t="s">
        <v>30</v>
      </c>
      <c r="B281" s="154" t="s">
        <v>1800</v>
      </c>
      <c r="C281" s="56" t="s">
        <v>996</v>
      </c>
      <c r="D281" s="118" t="s">
        <v>999</v>
      </c>
      <c r="E281" s="56" t="s">
        <v>747</v>
      </c>
      <c r="F281" s="48" t="s">
        <v>1006</v>
      </c>
    </row>
    <row r="282" spans="1:6" x14ac:dyDescent="0.3">
      <c r="A282" s="66" t="s">
        <v>29</v>
      </c>
      <c r="B282" s="154" t="s">
        <v>1801</v>
      </c>
      <c r="C282" s="56" t="s">
        <v>996</v>
      </c>
      <c r="D282" s="118" t="s">
        <v>999</v>
      </c>
      <c r="E282" s="56" t="s">
        <v>747</v>
      </c>
      <c r="F282" s="48" t="s">
        <v>1006</v>
      </c>
    </row>
    <row r="283" spans="1:6" s="39" customFormat="1" x14ac:dyDescent="0.3">
      <c r="A283" s="48" t="s">
        <v>31</v>
      </c>
      <c r="B283" s="70" t="s">
        <v>1861</v>
      </c>
      <c r="C283" s="145" t="s">
        <v>2516</v>
      </c>
      <c r="D283" s="9" t="s">
        <v>2429</v>
      </c>
      <c r="E283" s="151" t="s">
        <v>2333</v>
      </c>
      <c r="F283" s="9" t="s">
        <v>2428</v>
      </c>
    </row>
    <row r="284" spans="1:6" s="39" customFormat="1" x14ac:dyDescent="0.3">
      <c r="A284" s="48" t="s">
        <v>32</v>
      </c>
      <c r="B284" s="151" t="s">
        <v>1862</v>
      </c>
      <c r="C284" s="145" t="s">
        <v>2516</v>
      </c>
      <c r="D284" s="9" t="s">
        <v>2429</v>
      </c>
      <c r="E284" s="151" t="s">
        <v>2333</v>
      </c>
      <c r="F284" s="9" t="s">
        <v>2428</v>
      </c>
    </row>
    <row r="285" spans="1:6" s="27" customFormat="1" x14ac:dyDescent="0.3">
      <c r="A285" s="76" t="s">
        <v>1212</v>
      </c>
      <c r="B285" s="75"/>
      <c r="C285" s="75"/>
      <c r="D285" s="75"/>
      <c r="E285" s="75"/>
      <c r="F285" s="224"/>
    </row>
    <row r="286" spans="1:6" ht="15.45" customHeight="1" x14ac:dyDescent="0.3">
      <c r="A286" s="66" t="s">
        <v>25</v>
      </c>
      <c r="B286" s="149" t="s">
        <v>1767</v>
      </c>
      <c r="C286" s="118" t="s">
        <v>24</v>
      </c>
      <c r="D286" s="35" t="s">
        <v>427</v>
      </c>
      <c r="E286" s="79" t="s">
        <v>431</v>
      </c>
      <c r="F286" s="42" t="s">
        <v>434</v>
      </c>
    </row>
    <row r="287" spans="1:6" ht="15.45" customHeight="1" x14ac:dyDescent="0.3">
      <c r="A287" s="66" t="s">
        <v>26</v>
      </c>
      <c r="B287" s="56" t="s">
        <v>1768</v>
      </c>
      <c r="C287" s="44" t="s">
        <v>24</v>
      </c>
      <c r="D287" s="35" t="s">
        <v>428</v>
      </c>
      <c r="E287" s="43" t="s">
        <v>431</v>
      </c>
      <c r="F287" s="42" t="s">
        <v>435</v>
      </c>
    </row>
    <row r="288" spans="1:6" ht="15.45" customHeight="1" x14ac:dyDescent="0.3">
      <c r="A288" s="66" t="s">
        <v>27</v>
      </c>
      <c r="B288" s="46" t="s">
        <v>1647</v>
      </c>
      <c r="C288" s="44" t="s">
        <v>71</v>
      </c>
      <c r="D288" s="225" t="s">
        <v>349</v>
      </c>
      <c r="E288" s="79" t="s">
        <v>350</v>
      </c>
      <c r="F288" s="164" t="s">
        <v>1649</v>
      </c>
    </row>
    <row r="289" spans="1:6" ht="15.45" customHeight="1" x14ac:dyDescent="0.3">
      <c r="A289" s="66" t="s">
        <v>28</v>
      </c>
      <c r="B289" s="56" t="s">
        <v>1648</v>
      </c>
      <c r="C289" s="44" t="s">
        <v>71</v>
      </c>
      <c r="D289" s="225" t="s">
        <v>349</v>
      </c>
      <c r="E289" s="79" t="s">
        <v>350</v>
      </c>
      <c r="F289" s="164" t="s">
        <v>1649</v>
      </c>
    </row>
    <row r="290" spans="1:6" ht="15.45" customHeight="1" x14ac:dyDescent="0.3">
      <c r="A290" s="66" t="s">
        <v>53</v>
      </c>
      <c r="B290" s="116"/>
      <c r="C290" s="116"/>
      <c r="D290" s="116"/>
      <c r="E290" s="79"/>
      <c r="F290" s="28"/>
    </row>
    <row r="291" spans="1:6" ht="15.45" customHeight="1" x14ac:dyDescent="0.3">
      <c r="A291" s="66" t="s">
        <v>30</v>
      </c>
      <c r="B291" s="55" t="s">
        <v>1677</v>
      </c>
      <c r="C291" s="28" t="s">
        <v>73</v>
      </c>
      <c r="D291" s="148" t="s">
        <v>1015</v>
      </c>
      <c r="E291" s="56" t="s">
        <v>1012</v>
      </c>
      <c r="F291" s="28" t="s">
        <v>1016</v>
      </c>
    </row>
    <row r="292" spans="1:6" ht="15.45" customHeight="1" x14ac:dyDescent="0.3">
      <c r="A292" s="66" t="s">
        <v>29</v>
      </c>
      <c r="B292" s="55" t="s">
        <v>1678</v>
      </c>
      <c r="C292" s="28" t="s">
        <v>73</v>
      </c>
      <c r="D292" s="148" t="s">
        <v>1015</v>
      </c>
      <c r="E292" s="56" t="s">
        <v>1012</v>
      </c>
      <c r="F292" s="28" t="s">
        <v>1016</v>
      </c>
    </row>
    <row r="293" spans="1:6" s="39" customFormat="1" ht="15.45" customHeight="1" x14ac:dyDescent="0.3">
      <c r="A293" s="48" t="s">
        <v>31</v>
      </c>
      <c r="B293" s="111"/>
      <c r="C293" s="118" t="s">
        <v>54</v>
      </c>
      <c r="D293" s="105"/>
      <c r="E293" s="117"/>
      <c r="F293" s="111"/>
    </row>
    <row r="294" spans="1:6" s="39" customFormat="1" ht="15.45" customHeight="1" x14ac:dyDescent="0.3">
      <c r="A294" s="48" t="s">
        <v>32</v>
      </c>
      <c r="B294" s="111"/>
      <c r="C294" s="118" t="s">
        <v>54</v>
      </c>
      <c r="D294" s="105"/>
      <c r="E294" s="117"/>
      <c r="F294" s="111"/>
    </row>
    <row r="295" spans="1:6" s="27" customFormat="1" x14ac:dyDescent="0.3">
      <c r="A295" s="76" t="s">
        <v>1213</v>
      </c>
      <c r="B295" s="24"/>
      <c r="C295" s="25"/>
      <c r="D295" s="25"/>
      <c r="E295" s="25"/>
      <c r="F295" s="26"/>
    </row>
    <row r="296" spans="1:6" x14ac:dyDescent="0.3">
      <c r="A296" s="66" t="s">
        <v>25</v>
      </c>
      <c r="B296" s="132" t="s">
        <v>1775</v>
      </c>
      <c r="C296" s="109" t="s">
        <v>93</v>
      </c>
      <c r="D296" s="200" t="s">
        <v>1777</v>
      </c>
      <c r="E296" s="163" t="s">
        <v>2521</v>
      </c>
      <c r="F296" s="226" t="s">
        <v>1778</v>
      </c>
    </row>
    <row r="297" spans="1:6" x14ac:dyDescent="0.3">
      <c r="A297" s="66" t="s">
        <v>26</v>
      </c>
      <c r="B297" s="132" t="s">
        <v>1775</v>
      </c>
      <c r="C297" s="132" t="s">
        <v>94</v>
      </c>
      <c r="D297" s="111" t="s">
        <v>1777</v>
      </c>
      <c r="E297" s="163" t="s">
        <v>2521</v>
      </c>
      <c r="F297" s="226" t="s">
        <v>1778</v>
      </c>
    </row>
    <row r="298" spans="1:6" x14ac:dyDescent="0.3">
      <c r="A298" s="66" t="s">
        <v>27</v>
      </c>
      <c r="B298" s="132" t="s">
        <v>1776</v>
      </c>
      <c r="C298" s="109" t="s">
        <v>93</v>
      </c>
      <c r="D298" s="109" t="s">
        <v>1777</v>
      </c>
      <c r="E298" s="163" t="s">
        <v>2521</v>
      </c>
      <c r="F298" s="226" t="s">
        <v>1778</v>
      </c>
    </row>
    <row r="299" spans="1:6" x14ac:dyDescent="0.3">
      <c r="A299" s="66" t="s">
        <v>28</v>
      </c>
      <c r="B299" s="132" t="s">
        <v>1776</v>
      </c>
      <c r="C299" s="132" t="s">
        <v>94</v>
      </c>
      <c r="D299" s="111" t="s">
        <v>1777</v>
      </c>
      <c r="E299" s="163" t="s">
        <v>2521</v>
      </c>
      <c r="F299" s="226" t="s">
        <v>1778</v>
      </c>
    </row>
    <row r="300" spans="1:6" ht="24.45" customHeight="1" x14ac:dyDescent="0.3">
      <c r="A300" s="66" t="s">
        <v>53</v>
      </c>
      <c r="B300" s="116"/>
      <c r="C300" s="116"/>
      <c r="D300" s="116"/>
      <c r="E300" s="34"/>
      <c r="F300" s="28"/>
    </row>
    <row r="301" spans="1:6" x14ac:dyDescent="0.3">
      <c r="A301" s="66" t="s">
        <v>30</v>
      </c>
      <c r="B301" s="73" t="s">
        <v>1717</v>
      </c>
      <c r="C301" s="118" t="s">
        <v>69</v>
      </c>
      <c r="D301" s="53" t="s">
        <v>406</v>
      </c>
      <c r="E301" s="43" t="s">
        <v>411</v>
      </c>
      <c r="F301" s="28" t="s">
        <v>412</v>
      </c>
    </row>
    <row r="302" spans="1:6" x14ac:dyDescent="0.3">
      <c r="A302" s="66" t="s">
        <v>29</v>
      </c>
      <c r="B302" s="68" t="s">
        <v>1718</v>
      </c>
      <c r="C302" s="118" t="s">
        <v>69</v>
      </c>
      <c r="D302" s="73" t="s">
        <v>401</v>
      </c>
      <c r="E302" s="151" t="s">
        <v>220</v>
      </c>
      <c r="F302" s="28" t="s">
        <v>409</v>
      </c>
    </row>
    <row r="303" spans="1:6" s="39" customFormat="1" x14ac:dyDescent="0.3">
      <c r="A303" s="48" t="s">
        <v>31</v>
      </c>
      <c r="B303" s="9" t="s">
        <v>1719</v>
      </c>
      <c r="C303" s="127" t="s">
        <v>69</v>
      </c>
      <c r="D303" s="9" t="s">
        <v>399</v>
      </c>
      <c r="E303" s="9" t="s">
        <v>220</v>
      </c>
      <c r="F303" s="28" t="s">
        <v>407</v>
      </c>
    </row>
    <row r="304" spans="1:6" s="39" customFormat="1" x14ac:dyDescent="0.3">
      <c r="A304" s="48" t="s">
        <v>32</v>
      </c>
      <c r="B304" s="9" t="s">
        <v>1720</v>
      </c>
      <c r="C304" s="118" t="s">
        <v>69</v>
      </c>
      <c r="D304" s="9" t="s">
        <v>400</v>
      </c>
      <c r="E304" s="9" t="s">
        <v>220</v>
      </c>
      <c r="F304" s="28" t="s">
        <v>408</v>
      </c>
    </row>
    <row r="305" spans="1:6" s="2" customFormat="1" x14ac:dyDescent="0.3">
      <c r="A305" s="10" t="s">
        <v>15</v>
      </c>
      <c r="B305" s="10"/>
      <c r="C305" s="10"/>
      <c r="D305" s="10"/>
      <c r="E305" s="10"/>
      <c r="F305" s="8"/>
    </row>
    <row r="306" spans="1:6" s="23" customFormat="1" x14ac:dyDescent="0.3">
      <c r="A306" s="20" t="s">
        <v>1</v>
      </c>
      <c r="B306" s="21" t="s">
        <v>3</v>
      </c>
      <c r="C306" s="20" t="s">
        <v>4</v>
      </c>
      <c r="D306" s="21" t="s">
        <v>5</v>
      </c>
      <c r="E306" s="22" t="s">
        <v>2</v>
      </c>
      <c r="F306" s="20" t="s">
        <v>8</v>
      </c>
    </row>
    <row r="307" spans="1:6" s="27" customFormat="1" x14ac:dyDescent="0.3">
      <c r="A307" s="76" t="s">
        <v>1214</v>
      </c>
      <c r="B307" s="24"/>
      <c r="C307" s="25"/>
      <c r="D307" s="25"/>
      <c r="E307" s="25"/>
      <c r="F307" s="26"/>
    </row>
    <row r="308" spans="1:6" x14ac:dyDescent="0.3">
      <c r="A308" s="66" t="s">
        <v>25</v>
      </c>
      <c r="B308" s="46" t="s">
        <v>1601</v>
      </c>
      <c r="C308" s="60" t="s">
        <v>59</v>
      </c>
      <c r="D308" s="154" t="s">
        <v>297</v>
      </c>
      <c r="E308" s="151" t="s">
        <v>111</v>
      </c>
      <c r="F308" s="37" t="s">
        <v>301</v>
      </c>
    </row>
    <row r="309" spans="1:6" x14ac:dyDescent="0.3">
      <c r="A309" s="66" t="s">
        <v>26</v>
      </c>
      <c r="B309" s="46" t="s">
        <v>1602</v>
      </c>
      <c r="C309" s="60" t="s">
        <v>59</v>
      </c>
      <c r="D309" s="148" t="s">
        <v>298</v>
      </c>
      <c r="E309" s="151" t="s">
        <v>111</v>
      </c>
      <c r="F309" s="37" t="s">
        <v>302</v>
      </c>
    </row>
    <row r="310" spans="1:6" x14ac:dyDescent="0.3">
      <c r="A310" s="66" t="s">
        <v>27</v>
      </c>
      <c r="B310" s="46" t="s">
        <v>1629</v>
      </c>
      <c r="C310" s="17" t="s">
        <v>6</v>
      </c>
      <c r="D310" s="148" t="s">
        <v>323</v>
      </c>
      <c r="E310" s="151" t="s">
        <v>2488</v>
      </c>
      <c r="F310" s="37" t="s">
        <v>324</v>
      </c>
    </row>
    <row r="311" spans="1:6" x14ac:dyDescent="0.3">
      <c r="A311" s="66" t="s">
        <v>28</v>
      </c>
      <c r="B311" s="46" t="s">
        <v>1630</v>
      </c>
      <c r="C311" s="17" t="s">
        <v>6</v>
      </c>
      <c r="D311" s="148" t="s">
        <v>323</v>
      </c>
      <c r="E311" s="151" t="s">
        <v>2488</v>
      </c>
      <c r="F311" s="37" t="s">
        <v>324</v>
      </c>
    </row>
    <row r="312" spans="1:6" x14ac:dyDescent="0.3">
      <c r="A312" s="66" t="s">
        <v>53</v>
      </c>
      <c r="B312" s="9"/>
      <c r="C312" s="136"/>
      <c r="D312" s="9"/>
      <c r="E312" s="34"/>
      <c r="F312" s="28"/>
    </row>
    <row r="313" spans="1:6" x14ac:dyDescent="0.3">
      <c r="A313" s="66" t="s">
        <v>30</v>
      </c>
      <c r="B313" s="154" t="s">
        <v>1721</v>
      </c>
      <c r="C313" s="68" t="s">
        <v>69</v>
      </c>
      <c r="D313" s="79" t="s">
        <v>402</v>
      </c>
      <c r="E313" s="79" t="s">
        <v>220</v>
      </c>
      <c r="F313" s="68" t="s">
        <v>410</v>
      </c>
    </row>
    <row r="314" spans="1:6" x14ac:dyDescent="0.3">
      <c r="A314" s="66" t="s">
        <v>29</v>
      </c>
      <c r="B314" s="45"/>
      <c r="C314" s="118" t="s">
        <v>54</v>
      </c>
      <c r="D314" s="79"/>
      <c r="E314" s="79"/>
      <c r="F314" s="68"/>
    </row>
    <row r="315" spans="1:6" s="39" customFormat="1" x14ac:dyDescent="0.3">
      <c r="A315" s="48" t="s">
        <v>31</v>
      </c>
      <c r="B315" s="45"/>
      <c r="C315" s="118" t="s">
        <v>54</v>
      </c>
      <c r="D315" s="127"/>
      <c r="E315" s="56"/>
      <c r="F315" s="74"/>
    </row>
    <row r="316" spans="1:6" s="39" customFormat="1" x14ac:dyDescent="0.3">
      <c r="A316" s="48" t="s">
        <v>32</v>
      </c>
      <c r="B316" s="45"/>
      <c r="C316" s="118" t="s">
        <v>54</v>
      </c>
      <c r="D316" s="127"/>
      <c r="E316" s="56"/>
      <c r="F316" s="74"/>
    </row>
    <row r="317" spans="1:6" s="27" customFormat="1" x14ac:dyDescent="0.3">
      <c r="A317" s="76" t="s">
        <v>1215</v>
      </c>
      <c r="B317" s="24"/>
      <c r="C317" s="25"/>
      <c r="D317" s="25"/>
      <c r="E317" s="25"/>
      <c r="F317" s="26"/>
    </row>
    <row r="318" spans="1:6" x14ac:dyDescent="0.3">
      <c r="A318" s="66" t="s">
        <v>25</v>
      </c>
      <c r="B318" s="118" t="s">
        <v>1755</v>
      </c>
      <c r="C318" s="46" t="s">
        <v>1740</v>
      </c>
      <c r="D318" s="54" t="s">
        <v>1762</v>
      </c>
      <c r="E318" s="56" t="s">
        <v>2519</v>
      </c>
      <c r="F318" s="40" t="s">
        <v>1759</v>
      </c>
    </row>
    <row r="319" spans="1:6" x14ac:dyDescent="0.3">
      <c r="A319" s="66" t="s">
        <v>26</v>
      </c>
      <c r="B319" s="118" t="s">
        <v>1756</v>
      </c>
      <c r="C319" s="46" t="s">
        <v>1740</v>
      </c>
      <c r="D319" s="48" t="s">
        <v>1761</v>
      </c>
      <c r="E319" s="56" t="s">
        <v>2519</v>
      </c>
      <c r="F319" s="48" t="s">
        <v>1760</v>
      </c>
    </row>
    <row r="320" spans="1:6" x14ac:dyDescent="0.3">
      <c r="A320" s="66" t="s">
        <v>27</v>
      </c>
      <c r="B320" s="56" t="s">
        <v>1816</v>
      </c>
      <c r="C320" s="118" t="s">
        <v>1050</v>
      </c>
      <c r="D320" s="154" t="s">
        <v>1071</v>
      </c>
      <c r="E320" s="56" t="s">
        <v>1012</v>
      </c>
      <c r="F320" s="154" t="s">
        <v>1073</v>
      </c>
    </row>
    <row r="321" spans="1:6" x14ac:dyDescent="0.3">
      <c r="A321" s="66" t="s">
        <v>28</v>
      </c>
      <c r="B321" s="56" t="s">
        <v>1817</v>
      </c>
      <c r="C321" s="118" t="s">
        <v>1050</v>
      </c>
      <c r="D321" s="154" t="s">
        <v>1072</v>
      </c>
      <c r="E321" s="79" t="s">
        <v>350</v>
      </c>
      <c r="F321" s="154" t="s">
        <v>1074</v>
      </c>
    </row>
    <row r="322" spans="1:6" x14ac:dyDescent="0.3">
      <c r="A322" s="66" t="s">
        <v>53</v>
      </c>
      <c r="B322" s="9"/>
      <c r="C322" s="9"/>
      <c r="D322" s="9"/>
      <c r="E322" s="34"/>
      <c r="F322" s="28"/>
    </row>
    <row r="323" spans="1:6" x14ac:dyDescent="0.3">
      <c r="A323" s="66" t="s">
        <v>30</v>
      </c>
      <c r="B323" s="154" t="s">
        <v>1667</v>
      </c>
      <c r="C323" s="118" t="s">
        <v>72</v>
      </c>
      <c r="D323" s="154" t="s">
        <v>363</v>
      </c>
      <c r="E323" s="56" t="s">
        <v>364</v>
      </c>
      <c r="F323" s="48" t="s">
        <v>369</v>
      </c>
    </row>
    <row r="324" spans="1:6" x14ac:dyDescent="0.3">
      <c r="A324" s="66" t="s">
        <v>29</v>
      </c>
      <c r="B324" s="154" t="s">
        <v>1668</v>
      </c>
      <c r="C324" s="118" t="s">
        <v>72</v>
      </c>
      <c r="D324" s="154" t="s">
        <v>363</v>
      </c>
      <c r="E324" s="56" t="s">
        <v>364</v>
      </c>
      <c r="F324" s="48" t="s">
        <v>369</v>
      </c>
    </row>
    <row r="325" spans="1:6" s="39" customFormat="1" x14ac:dyDescent="0.3">
      <c r="A325" s="48" t="s">
        <v>31</v>
      </c>
      <c r="B325" s="56" t="s">
        <v>1753</v>
      </c>
      <c r="C325" s="46" t="s">
        <v>1740</v>
      </c>
      <c r="D325" s="48" t="s">
        <v>1764</v>
      </c>
      <c r="E325" s="56" t="s">
        <v>2519</v>
      </c>
      <c r="F325" s="48" t="s">
        <v>1757</v>
      </c>
    </row>
    <row r="326" spans="1:6" s="39" customFormat="1" x14ac:dyDescent="0.3">
      <c r="A326" s="48" t="s">
        <v>32</v>
      </c>
      <c r="B326" s="56" t="s">
        <v>1754</v>
      </c>
      <c r="C326" s="46" t="s">
        <v>1740</v>
      </c>
      <c r="D326" s="44" t="s">
        <v>1763</v>
      </c>
      <c r="E326" s="56" t="s">
        <v>2519</v>
      </c>
      <c r="F326" s="48" t="s">
        <v>1758</v>
      </c>
    </row>
    <row r="327" spans="1:6" s="27" customFormat="1" x14ac:dyDescent="0.3">
      <c r="A327" s="76" t="s">
        <v>1216</v>
      </c>
      <c r="B327" s="24"/>
      <c r="C327" s="25"/>
      <c r="D327" s="25"/>
      <c r="E327" s="25"/>
      <c r="F327" s="26"/>
    </row>
    <row r="328" spans="1:6" ht="15.45" customHeight="1" x14ac:dyDescent="0.3">
      <c r="A328" s="66" t="s">
        <v>25</v>
      </c>
      <c r="B328" s="9" t="s">
        <v>1603</v>
      </c>
      <c r="C328" s="60" t="s">
        <v>59</v>
      </c>
      <c r="D328" s="154" t="s">
        <v>299</v>
      </c>
      <c r="E328" s="56" t="s">
        <v>111</v>
      </c>
      <c r="F328" s="48" t="s">
        <v>303</v>
      </c>
    </row>
    <row r="329" spans="1:6" ht="15.45" customHeight="1" x14ac:dyDescent="0.3">
      <c r="A329" s="66" t="s">
        <v>26</v>
      </c>
      <c r="B329" s="9" t="s">
        <v>1604</v>
      </c>
      <c r="C329" s="60" t="s">
        <v>59</v>
      </c>
      <c r="D329" s="154" t="s">
        <v>299</v>
      </c>
      <c r="E329" s="56" t="s">
        <v>111</v>
      </c>
      <c r="F329" s="48" t="s">
        <v>303</v>
      </c>
    </row>
    <row r="330" spans="1:6" ht="13.2" customHeight="1" x14ac:dyDescent="0.3">
      <c r="A330" s="66" t="s">
        <v>27</v>
      </c>
      <c r="B330" s="9" t="s">
        <v>1691</v>
      </c>
      <c r="C330" s="9" t="s">
        <v>67</v>
      </c>
      <c r="D330" s="154" t="s">
        <v>386</v>
      </c>
      <c r="E330" s="56" t="s">
        <v>185</v>
      </c>
      <c r="F330" s="48" t="s">
        <v>390</v>
      </c>
    </row>
    <row r="331" spans="1:6" ht="15.45" customHeight="1" x14ac:dyDescent="0.3">
      <c r="A331" s="66" t="s">
        <v>28</v>
      </c>
      <c r="B331" s="9" t="s">
        <v>1692</v>
      </c>
      <c r="C331" s="68" t="s">
        <v>67</v>
      </c>
      <c r="D331" s="154" t="s">
        <v>1693</v>
      </c>
      <c r="E331" s="56" t="s">
        <v>185</v>
      </c>
      <c r="F331" s="48" t="s">
        <v>1694</v>
      </c>
    </row>
    <row r="332" spans="1:6" ht="18" customHeight="1" x14ac:dyDescent="0.3">
      <c r="A332" s="66" t="s">
        <v>53</v>
      </c>
      <c r="B332" s="29"/>
      <c r="C332" s="131"/>
      <c r="D332" s="9"/>
      <c r="E332" s="34"/>
      <c r="F332" s="28"/>
    </row>
    <row r="333" spans="1:6" ht="15.45" customHeight="1" x14ac:dyDescent="0.3">
      <c r="A333" s="66" t="s">
        <v>30</v>
      </c>
      <c r="B333" s="154" t="s">
        <v>1802</v>
      </c>
      <c r="C333" s="56" t="s">
        <v>996</v>
      </c>
      <c r="D333" s="70" t="s">
        <v>1000</v>
      </c>
      <c r="E333" s="56" t="s">
        <v>747</v>
      </c>
      <c r="F333" s="37" t="s">
        <v>1007</v>
      </c>
    </row>
    <row r="334" spans="1:6" ht="15.45" customHeight="1" x14ac:dyDescent="0.3">
      <c r="A334" s="66" t="s">
        <v>29</v>
      </c>
      <c r="B334" s="154" t="s">
        <v>1805</v>
      </c>
      <c r="C334" s="56" t="s">
        <v>996</v>
      </c>
      <c r="D334" s="70" t="s">
        <v>1000</v>
      </c>
      <c r="E334" s="56" t="s">
        <v>747</v>
      </c>
      <c r="F334" s="37" t="s">
        <v>1007</v>
      </c>
    </row>
    <row r="335" spans="1:6" s="39" customFormat="1" ht="15.45" customHeight="1" x14ac:dyDescent="0.3">
      <c r="A335" s="48" t="s">
        <v>31</v>
      </c>
      <c r="B335" s="70" t="s">
        <v>1863</v>
      </c>
      <c r="C335" s="145" t="s">
        <v>2516</v>
      </c>
      <c r="D335" s="9" t="s">
        <v>2441</v>
      </c>
      <c r="E335" s="56" t="s">
        <v>2333</v>
      </c>
      <c r="F335" s="9" t="s">
        <v>2430</v>
      </c>
    </row>
    <row r="336" spans="1:6" s="39" customFormat="1" ht="15.45" customHeight="1" x14ac:dyDescent="0.3">
      <c r="A336" s="48" t="s">
        <v>32</v>
      </c>
      <c r="B336" s="70" t="s">
        <v>1864</v>
      </c>
      <c r="C336" s="145" t="s">
        <v>2516</v>
      </c>
      <c r="D336" s="9" t="s">
        <v>2441</v>
      </c>
      <c r="E336" s="56" t="s">
        <v>2333</v>
      </c>
      <c r="F336" s="9" t="s">
        <v>2430</v>
      </c>
    </row>
    <row r="337" spans="1:6" s="27" customFormat="1" x14ac:dyDescent="0.3">
      <c r="A337" s="76" t="s">
        <v>1217</v>
      </c>
      <c r="B337" s="24"/>
      <c r="C337" s="25"/>
      <c r="D337" s="75"/>
      <c r="E337" s="75"/>
      <c r="F337" s="224"/>
    </row>
    <row r="338" spans="1:6" ht="15.45" customHeight="1" x14ac:dyDescent="0.3">
      <c r="A338" s="66" t="s">
        <v>25</v>
      </c>
      <c r="B338" s="154" t="s">
        <v>1670</v>
      </c>
      <c r="C338" s="29" t="s">
        <v>72</v>
      </c>
      <c r="D338" s="155" t="s">
        <v>365</v>
      </c>
      <c r="E338" s="79" t="s">
        <v>357</v>
      </c>
      <c r="F338" s="28" t="s">
        <v>368</v>
      </c>
    </row>
    <row r="339" spans="1:6" ht="15.45" customHeight="1" x14ac:dyDescent="0.3">
      <c r="A339" s="66" t="s">
        <v>26</v>
      </c>
      <c r="B339" s="154" t="s">
        <v>1671</v>
      </c>
      <c r="C339" s="29" t="s">
        <v>72</v>
      </c>
      <c r="D339" s="155" t="s">
        <v>366</v>
      </c>
      <c r="E339" s="79" t="s">
        <v>357</v>
      </c>
      <c r="F339" s="28" t="s">
        <v>367</v>
      </c>
    </row>
    <row r="340" spans="1:6" ht="15.45" customHeight="1" x14ac:dyDescent="0.3">
      <c r="A340" s="66" t="s">
        <v>27</v>
      </c>
      <c r="B340" s="68" t="s">
        <v>1651</v>
      </c>
      <c r="C340" s="29" t="s">
        <v>71</v>
      </c>
      <c r="D340" s="212" t="s">
        <v>567</v>
      </c>
      <c r="E340" s="79" t="s">
        <v>350</v>
      </c>
      <c r="F340" s="212" t="s">
        <v>1650</v>
      </c>
    </row>
    <row r="341" spans="1:6" ht="15.45" customHeight="1" x14ac:dyDescent="0.3">
      <c r="A341" s="66" t="s">
        <v>28</v>
      </c>
      <c r="B341" s="29" t="s">
        <v>1652</v>
      </c>
      <c r="C341" s="34" t="s">
        <v>71</v>
      </c>
      <c r="D341" s="212" t="s">
        <v>567</v>
      </c>
      <c r="E341" s="79" t="s">
        <v>350</v>
      </c>
      <c r="F341" s="212" t="s">
        <v>1650</v>
      </c>
    </row>
    <row r="342" spans="1:6" ht="15.45" customHeight="1" x14ac:dyDescent="0.3">
      <c r="A342" s="66" t="s">
        <v>53</v>
      </c>
      <c r="B342" s="29"/>
      <c r="C342" s="90"/>
      <c r="D342" s="131"/>
      <c r="E342" s="79"/>
      <c r="F342" s="28"/>
    </row>
    <row r="343" spans="1:6" ht="15.45" customHeight="1" x14ac:dyDescent="0.3">
      <c r="A343" s="66" t="s">
        <v>30</v>
      </c>
      <c r="B343" s="29" t="s">
        <v>1679</v>
      </c>
      <c r="C343" s="29" t="s">
        <v>73</v>
      </c>
      <c r="D343" s="161" t="s">
        <v>1013</v>
      </c>
      <c r="E343" s="56" t="s">
        <v>1012</v>
      </c>
      <c r="F343" s="161" t="s">
        <v>1014</v>
      </c>
    </row>
    <row r="344" spans="1:6" ht="15.45" customHeight="1" x14ac:dyDescent="0.3">
      <c r="A344" s="66" t="s">
        <v>29</v>
      </c>
      <c r="B344" s="29" t="s">
        <v>1680</v>
      </c>
      <c r="C344" s="29" t="s">
        <v>73</v>
      </c>
      <c r="D344" s="161" t="s">
        <v>1013</v>
      </c>
      <c r="E344" s="56" t="s">
        <v>1012</v>
      </c>
      <c r="F344" s="28" t="s">
        <v>1014</v>
      </c>
    </row>
    <row r="345" spans="1:6" s="39" customFormat="1" ht="15.45" customHeight="1" x14ac:dyDescent="0.3">
      <c r="A345" s="48" t="s">
        <v>31</v>
      </c>
      <c r="B345" s="29"/>
      <c r="C345" s="118" t="s">
        <v>54</v>
      </c>
      <c r="D345" s="108"/>
      <c r="E345" s="70"/>
      <c r="F345" s="130"/>
    </row>
    <row r="346" spans="1:6" s="39" customFormat="1" ht="15.45" customHeight="1" x14ac:dyDescent="0.3">
      <c r="A346" s="48" t="s">
        <v>32</v>
      </c>
      <c r="B346" s="29"/>
      <c r="C346" s="118" t="s">
        <v>54</v>
      </c>
      <c r="D346" s="108"/>
      <c r="E346" s="70"/>
      <c r="F346" s="130"/>
    </row>
    <row r="347" spans="1:6" s="27" customFormat="1" x14ac:dyDescent="0.3">
      <c r="A347" s="76" t="s">
        <v>1218</v>
      </c>
      <c r="B347" s="24"/>
      <c r="C347" s="25"/>
      <c r="D347" s="25"/>
      <c r="E347" s="25"/>
      <c r="F347" s="26"/>
    </row>
    <row r="348" spans="1:6" ht="20.7" customHeight="1" x14ac:dyDescent="0.3">
      <c r="A348" s="66" t="s">
        <v>25</v>
      </c>
      <c r="B348" s="153" t="s">
        <v>1621</v>
      </c>
      <c r="C348" s="132" t="s">
        <v>230</v>
      </c>
      <c r="D348" s="38" t="s">
        <v>277</v>
      </c>
      <c r="E348" s="106" t="s">
        <v>110</v>
      </c>
      <c r="F348" s="38" t="s">
        <v>278</v>
      </c>
    </row>
    <row r="349" spans="1:6" ht="13.2" customHeight="1" x14ac:dyDescent="0.3">
      <c r="A349" s="66" t="s">
        <v>26</v>
      </c>
      <c r="B349" s="113" t="s">
        <v>1622</v>
      </c>
      <c r="C349" s="132" t="s">
        <v>230</v>
      </c>
      <c r="D349" s="38" t="s">
        <v>277</v>
      </c>
      <c r="E349" s="106" t="s">
        <v>110</v>
      </c>
      <c r="F349" s="38" t="s">
        <v>278</v>
      </c>
    </row>
    <row r="350" spans="1:6" ht="18" customHeight="1" x14ac:dyDescent="0.3">
      <c r="A350" s="66" t="s">
        <v>27</v>
      </c>
      <c r="B350" s="153" t="s">
        <v>134</v>
      </c>
      <c r="C350" s="132" t="s">
        <v>231</v>
      </c>
      <c r="D350" s="38" t="s">
        <v>277</v>
      </c>
      <c r="E350" s="106" t="s">
        <v>110</v>
      </c>
      <c r="F350" s="38" t="s">
        <v>278</v>
      </c>
    </row>
    <row r="351" spans="1:6" ht="21.45" customHeight="1" x14ac:dyDescent="0.3">
      <c r="A351" s="66" t="s">
        <v>28</v>
      </c>
      <c r="B351" s="113" t="s">
        <v>1622</v>
      </c>
      <c r="C351" s="132" t="s">
        <v>231</v>
      </c>
      <c r="D351" s="38" t="s">
        <v>277</v>
      </c>
      <c r="E351" s="106" t="s">
        <v>110</v>
      </c>
      <c r="F351" s="38" t="s">
        <v>278</v>
      </c>
    </row>
    <row r="352" spans="1:6" ht="30" x14ac:dyDescent="0.3">
      <c r="A352" s="66" t="s">
        <v>53</v>
      </c>
      <c r="B352" s="269"/>
      <c r="C352" s="269"/>
      <c r="D352" s="131"/>
      <c r="E352" s="34"/>
      <c r="F352" s="28"/>
    </row>
    <row r="353" spans="1:6" x14ac:dyDescent="0.3">
      <c r="A353" s="66" t="s">
        <v>30</v>
      </c>
      <c r="B353" s="45"/>
      <c r="C353" s="118" t="s">
        <v>54</v>
      </c>
      <c r="D353" s="45"/>
      <c r="E353" s="34"/>
      <c r="F353" s="28"/>
    </row>
    <row r="354" spans="1:6" x14ac:dyDescent="0.3">
      <c r="A354" s="66" t="s">
        <v>29</v>
      </c>
      <c r="B354" s="45"/>
      <c r="C354" s="118" t="s">
        <v>54</v>
      </c>
      <c r="D354" s="45"/>
      <c r="E354" s="34"/>
      <c r="F354" s="28"/>
    </row>
    <row r="355" spans="1:6" s="39" customFormat="1" x14ac:dyDescent="0.3">
      <c r="A355" s="48" t="s">
        <v>31</v>
      </c>
      <c r="B355" s="56"/>
      <c r="C355" s="118" t="s">
        <v>54</v>
      </c>
      <c r="D355" s="37"/>
      <c r="E355" s="53"/>
      <c r="F355" s="37"/>
    </row>
    <row r="356" spans="1:6" s="39" customFormat="1" x14ac:dyDescent="0.3">
      <c r="A356" s="48" t="s">
        <v>32</v>
      </c>
      <c r="B356" s="56"/>
      <c r="C356" s="118" t="s">
        <v>54</v>
      </c>
      <c r="D356" s="37"/>
      <c r="E356" s="53"/>
      <c r="F356" s="37"/>
    </row>
    <row r="357" spans="1:6" ht="13.5" customHeight="1" x14ac:dyDescent="0.3">
      <c r="A357" s="10" t="s">
        <v>16</v>
      </c>
      <c r="B357" s="10"/>
      <c r="C357" s="10"/>
      <c r="D357" s="10"/>
      <c r="E357" s="10"/>
      <c r="F357" s="10"/>
    </row>
    <row r="358" spans="1:6" ht="13.5" customHeight="1" x14ac:dyDescent="0.3">
      <c r="A358" s="20" t="s">
        <v>1</v>
      </c>
      <c r="B358" s="21" t="s">
        <v>3</v>
      </c>
      <c r="C358" s="20" t="s">
        <v>4</v>
      </c>
      <c r="D358" s="21" t="s">
        <v>5</v>
      </c>
      <c r="E358" s="22" t="s">
        <v>2</v>
      </c>
      <c r="F358" s="21" t="s">
        <v>8</v>
      </c>
    </row>
    <row r="359" spans="1:6" ht="13.5" customHeight="1" x14ac:dyDescent="0.3">
      <c r="A359" s="24" t="s">
        <v>1219</v>
      </c>
      <c r="B359" s="24"/>
      <c r="C359" s="25"/>
      <c r="D359" s="25"/>
      <c r="E359" s="25"/>
      <c r="F359" s="25"/>
    </row>
    <row r="360" spans="1:6" ht="13.5" customHeight="1" x14ac:dyDescent="0.3">
      <c r="A360" s="28" t="s">
        <v>25</v>
      </c>
      <c r="B360" s="45"/>
      <c r="C360" s="118" t="s">
        <v>54</v>
      </c>
      <c r="D360" s="45"/>
      <c r="E360" s="43"/>
      <c r="F360" s="48"/>
    </row>
    <row r="361" spans="1:6" ht="13.5" customHeight="1" x14ac:dyDescent="0.3">
      <c r="A361" s="28" t="s">
        <v>26</v>
      </c>
      <c r="B361" s="45"/>
      <c r="C361" s="118" t="s">
        <v>54</v>
      </c>
      <c r="D361" s="45"/>
      <c r="E361" s="43"/>
      <c r="F361" s="48"/>
    </row>
    <row r="362" spans="1:6" ht="13.5" customHeight="1" x14ac:dyDescent="0.3">
      <c r="A362" s="28" t="s">
        <v>27</v>
      </c>
      <c r="B362" s="62" t="s">
        <v>1714</v>
      </c>
      <c r="C362" s="62" t="s">
        <v>68</v>
      </c>
      <c r="D362" s="66" t="s">
        <v>395</v>
      </c>
      <c r="E362" s="62" t="s">
        <v>397</v>
      </c>
      <c r="F362" s="66" t="s">
        <v>398</v>
      </c>
    </row>
    <row r="363" spans="1:6" ht="13.5" customHeight="1" x14ac:dyDescent="0.3">
      <c r="A363" s="28" t="s">
        <v>28</v>
      </c>
      <c r="B363" s="62" t="s">
        <v>1715</v>
      </c>
      <c r="C363" s="62" t="s">
        <v>68</v>
      </c>
      <c r="D363" s="66" t="s">
        <v>395</v>
      </c>
      <c r="E363" s="62" t="s">
        <v>397</v>
      </c>
      <c r="F363" s="66" t="s">
        <v>398</v>
      </c>
    </row>
    <row r="364" spans="1:6" ht="13.5" customHeight="1" x14ac:dyDescent="0.3">
      <c r="A364" s="66" t="s">
        <v>53</v>
      </c>
      <c r="B364" s="68"/>
      <c r="C364" s="68"/>
      <c r="D364" s="68"/>
      <c r="E364" s="69"/>
      <c r="F364" s="9"/>
    </row>
    <row r="365" spans="1:6" ht="13.5" customHeight="1" x14ac:dyDescent="0.3">
      <c r="A365" s="28" t="s">
        <v>30</v>
      </c>
      <c r="B365" s="45"/>
      <c r="C365" s="118" t="s">
        <v>54</v>
      </c>
      <c r="D365" s="68"/>
      <c r="E365" s="68"/>
      <c r="F365" s="68"/>
    </row>
    <row r="366" spans="1:6" x14ac:dyDescent="0.3">
      <c r="A366" s="28" t="s">
        <v>29</v>
      </c>
      <c r="B366" s="45"/>
      <c r="C366" s="118" t="s">
        <v>54</v>
      </c>
      <c r="D366" s="68"/>
      <c r="E366" s="68"/>
      <c r="F366" s="68"/>
    </row>
    <row r="367" spans="1:6" x14ac:dyDescent="0.3">
      <c r="A367" s="37" t="s">
        <v>31</v>
      </c>
      <c r="B367" s="45"/>
      <c r="C367" s="118" t="s">
        <v>54</v>
      </c>
      <c r="D367" s="74"/>
      <c r="E367" s="68"/>
      <c r="F367" s="74"/>
    </row>
    <row r="368" spans="1:6" x14ac:dyDescent="0.3">
      <c r="A368" s="37" t="s">
        <v>32</v>
      </c>
      <c r="B368" s="45"/>
      <c r="C368" s="118" t="s">
        <v>54</v>
      </c>
      <c r="D368" s="74"/>
      <c r="E368" s="68"/>
      <c r="F368" s="74"/>
    </row>
    <row r="369" spans="1:6" x14ac:dyDescent="0.3">
      <c r="A369" s="24" t="s">
        <v>1220</v>
      </c>
      <c r="B369" s="24"/>
      <c r="C369" s="25"/>
      <c r="D369" s="25"/>
      <c r="E369" s="25"/>
      <c r="F369" s="25"/>
    </row>
    <row r="370" spans="1:6" x14ac:dyDescent="0.3">
      <c r="A370" s="28" t="s">
        <v>25</v>
      </c>
      <c r="B370" s="132" t="s">
        <v>1780</v>
      </c>
      <c r="C370" s="109" t="s">
        <v>93</v>
      </c>
      <c r="D370" s="200" t="s">
        <v>1777</v>
      </c>
      <c r="E370" s="163" t="s">
        <v>2520</v>
      </c>
      <c r="F370" s="226" t="s">
        <v>1778</v>
      </c>
    </row>
    <row r="371" spans="1:6" x14ac:dyDescent="0.3">
      <c r="A371" s="28" t="s">
        <v>26</v>
      </c>
      <c r="B371" s="132" t="s">
        <v>1780</v>
      </c>
      <c r="C371" s="109" t="s">
        <v>94</v>
      </c>
      <c r="D371" s="200" t="s">
        <v>1777</v>
      </c>
      <c r="E371" s="163" t="s">
        <v>2520</v>
      </c>
      <c r="F371" s="226" t="s">
        <v>1778</v>
      </c>
    </row>
    <row r="372" spans="1:6" ht="20.25" customHeight="1" x14ac:dyDescent="0.3">
      <c r="A372" s="28" t="s">
        <v>27</v>
      </c>
      <c r="B372" s="132" t="s">
        <v>1781</v>
      </c>
      <c r="C372" s="109" t="s">
        <v>93</v>
      </c>
      <c r="D372" s="200" t="s">
        <v>1777</v>
      </c>
      <c r="E372" s="163" t="s">
        <v>2520</v>
      </c>
      <c r="F372" s="226" t="s">
        <v>1778</v>
      </c>
    </row>
    <row r="373" spans="1:6" ht="18" customHeight="1" x14ac:dyDescent="0.3">
      <c r="A373" s="28" t="s">
        <v>28</v>
      </c>
      <c r="B373" s="132" t="s">
        <v>1781</v>
      </c>
      <c r="C373" s="109" t="s">
        <v>94</v>
      </c>
      <c r="D373" s="200" t="s">
        <v>1777</v>
      </c>
      <c r="E373" s="163" t="s">
        <v>2520</v>
      </c>
      <c r="F373" s="226" t="s">
        <v>1778</v>
      </c>
    </row>
    <row r="374" spans="1:6" ht="14.25" customHeight="1" x14ac:dyDescent="0.3">
      <c r="A374" s="66" t="s">
        <v>53</v>
      </c>
      <c r="B374" s="9"/>
      <c r="C374" s="62"/>
      <c r="D374" s="44"/>
      <c r="E374" s="34"/>
      <c r="F374" s="56"/>
    </row>
    <row r="375" spans="1:6" ht="18" customHeight="1" x14ac:dyDescent="0.3">
      <c r="A375" s="28" t="s">
        <v>30</v>
      </c>
      <c r="B375" s="56" t="s">
        <v>1700</v>
      </c>
      <c r="C375" s="118" t="s">
        <v>74</v>
      </c>
      <c r="D375" s="48" t="s">
        <v>379</v>
      </c>
      <c r="E375" s="43" t="s">
        <v>380</v>
      </c>
      <c r="F375" s="56" t="s">
        <v>381</v>
      </c>
    </row>
    <row r="376" spans="1:6" x14ac:dyDescent="0.3">
      <c r="A376" s="28" t="s">
        <v>29</v>
      </c>
      <c r="B376" s="56" t="s">
        <v>1701</v>
      </c>
      <c r="C376" s="56" t="s">
        <v>74</v>
      </c>
      <c r="D376" s="48" t="s">
        <v>379</v>
      </c>
      <c r="E376" s="43" t="s">
        <v>380</v>
      </c>
      <c r="F376" s="56" t="s">
        <v>381</v>
      </c>
    </row>
    <row r="377" spans="1:6" x14ac:dyDescent="0.3">
      <c r="A377" s="37" t="s">
        <v>31</v>
      </c>
      <c r="B377" s="45"/>
      <c r="C377" s="118" t="s">
        <v>54</v>
      </c>
      <c r="D377" s="45"/>
      <c r="E377" s="43"/>
      <c r="F377" s="48"/>
    </row>
    <row r="378" spans="1:6" x14ac:dyDescent="0.3">
      <c r="A378" s="37" t="s">
        <v>32</v>
      </c>
      <c r="B378" s="45"/>
      <c r="C378" s="118" t="s">
        <v>54</v>
      </c>
      <c r="D378" s="45"/>
      <c r="E378" s="43"/>
      <c r="F378" s="48"/>
    </row>
    <row r="379" spans="1:6" x14ac:dyDescent="0.3">
      <c r="A379" s="24" t="s">
        <v>1221</v>
      </c>
      <c r="B379" s="24"/>
      <c r="C379" s="67"/>
      <c r="D379" s="25"/>
      <c r="E379" s="25"/>
      <c r="F379" s="25"/>
    </row>
    <row r="380" spans="1:6" x14ac:dyDescent="0.3">
      <c r="A380" s="28" t="s">
        <v>25</v>
      </c>
      <c r="B380" s="56" t="s">
        <v>1727</v>
      </c>
      <c r="C380" s="227" t="s">
        <v>77</v>
      </c>
      <c r="D380" s="169" t="s">
        <v>563</v>
      </c>
      <c r="E380" s="162" t="s">
        <v>1133</v>
      </c>
      <c r="F380" s="164" t="s">
        <v>561</v>
      </c>
    </row>
    <row r="381" spans="1:6" x14ac:dyDescent="0.3">
      <c r="A381" s="28" t="s">
        <v>26</v>
      </c>
      <c r="B381" s="56" t="s">
        <v>1728</v>
      </c>
      <c r="C381" s="227" t="s">
        <v>77</v>
      </c>
      <c r="D381" s="168" t="s">
        <v>1733</v>
      </c>
      <c r="E381" s="162" t="s">
        <v>118</v>
      </c>
      <c r="F381" s="212" t="s">
        <v>560</v>
      </c>
    </row>
    <row r="382" spans="1:6" x14ac:dyDescent="0.3">
      <c r="A382" s="28" t="s">
        <v>27</v>
      </c>
      <c r="B382" s="154" t="s">
        <v>1642</v>
      </c>
      <c r="C382" s="17" t="s">
        <v>70</v>
      </c>
      <c r="D382" s="154" t="s">
        <v>338</v>
      </c>
      <c r="E382" s="41" t="s">
        <v>115</v>
      </c>
      <c r="F382" s="48" t="s">
        <v>341</v>
      </c>
    </row>
    <row r="383" spans="1:6" x14ac:dyDescent="0.3">
      <c r="A383" s="28" t="s">
        <v>28</v>
      </c>
      <c r="B383" s="154" t="s">
        <v>1643</v>
      </c>
      <c r="C383" s="17" t="s">
        <v>70</v>
      </c>
      <c r="D383" s="154" t="s">
        <v>338</v>
      </c>
      <c r="E383" s="41" t="s">
        <v>115</v>
      </c>
      <c r="F383" s="48" t="s">
        <v>341</v>
      </c>
    </row>
    <row r="384" spans="1:6" x14ac:dyDescent="0.3">
      <c r="A384" s="66" t="s">
        <v>53</v>
      </c>
      <c r="B384" s="9"/>
      <c r="C384" s="68"/>
      <c r="D384" s="68"/>
      <c r="E384" s="79"/>
      <c r="F384" s="9"/>
    </row>
    <row r="385" spans="1:6" x14ac:dyDescent="0.3">
      <c r="A385" s="28" t="s">
        <v>30</v>
      </c>
      <c r="B385" s="70" t="s">
        <v>1865</v>
      </c>
      <c r="C385" s="145" t="s">
        <v>2516</v>
      </c>
      <c r="D385" s="9" t="s">
        <v>2432</v>
      </c>
      <c r="E385" s="28" t="s">
        <v>2333</v>
      </c>
      <c r="F385" s="9" t="s">
        <v>2431</v>
      </c>
    </row>
    <row r="386" spans="1:6" x14ac:dyDescent="0.3">
      <c r="A386" s="28" t="s">
        <v>29</v>
      </c>
      <c r="B386" s="70" t="s">
        <v>1868</v>
      </c>
      <c r="C386" s="145" t="s">
        <v>2516</v>
      </c>
      <c r="D386" s="9" t="s">
        <v>2432</v>
      </c>
      <c r="E386" s="28" t="s">
        <v>2333</v>
      </c>
      <c r="F386" s="9" t="s">
        <v>2431</v>
      </c>
    </row>
    <row r="387" spans="1:6" x14ac:dyDescent="0.3">
      <c r="A387" s="37" t="s">
        <v>31</v>
      </c>
      <c r="B387" s="154" t="s">
        <v>1806</v>
      </c>
      <c r="C387" s="56" t="s">
        <v>996</v>
      </c>
      <c r="D387" s="70" t="s">
        <v>1000</v>
      </c>
      <c r="E387" s="56" t="s">
        <v>747</v>
      </c>
      <c r="F387" s="37" t="s">
        <v>1007</v>
      </c>
    </row>
    <row r="388" spans="1:6" x14ac:dyDescent="0.3">
      <c r="A388" s="37" t="s">
        <v>32</v>
      </c>
      <c r="B388" s="154" t="s">
        <v>1807</v>
      </c>
      <c r="C388" s="56" t="s">
        <v>996</v>
      </c>
      <c r="D388" s="70" t="s">
        <v>1000</v>
      </c>
      <c r="E388" s="56" t="s">
        <v>747</v>
      </c>
      <c r="F388" s="37" t="s">
        <v>1007</v>
      </c>
    </row>
    <row r="389" spans="1:6" x14ac:dyDescent="0.3">
      <c r="A389" s="24" t="s">
        <v>1222</v>
      </c>
      <c r="B389" s="75"/>
      <c r="C389" s="75"/>
      <c r="D389" s="75"/>
      <c r="E389" s="75"/>
      <c r="F389" s="75"/>
    </row>
    <row r="390" spans="1:6" ht="15.75" customHeight="1" x14ac:dyDescent="0.3">
      <c r="A390" s="28" t="s">
        <v>25</v>
      </c>
      <c r="B390" s="56" t="s">
        <v>1729</v>
      </c>
      <c r="C390" s="227" t="s">
        <v>77</v>
      </c>
      <c r="D390" s="169" t="s">
        <v>1734</v>
      </c>
      <c r="E390" s="162" t="s">
        <v>1133</v>
      </c>
      <c r="F390" s="212" t="s">
        <v>562</v>
      </c>
    </row>
    <row r="391" spans="1:6" ht="15.75" customHeight="1" x14ac:dyDescent="0.3">
      <c r="A391" s="28" t="s">
        <v>26</v>
      </c>
      <c r="B391" s="56" t="s">
        <v>1730</v>
      </c>
      <c r="C391" s="227" t="s">
        <v>77</v>
      </c>
      <c r="D391" s="169" t="s">
        <v>1735</v>
      </c>
      <c r="E391" s="162" t="s">
        <v>1133</v>
      </c>
      <c r="F391" s="164" t="s">
        <v>564</v>
      </c>
    </row>
    <row r="392" spans="1:6" ht="15.75" customHeight="1" x14ac:dyDescent="0.3">
      <c r="A392" s="28" t="s">
        <v>27</v>
      </c>
      <c r="B392" s="149" t="s">
        <v>1769</v>
      </c>
      <c r="C392" s="118" t="s">
        <v>24</v>
      </c>
      <c r="D392" s="157" t="s">
        <v>429</v>
      </c>
      <c r="E392" s="43" t="s">
        <v>431</v>
      </c>
      <c r="F392" s="28" t="s">
        <v>433</v>
      </c>
    </row>
    <row r="393" spans="1:6" ht="15.75" customHeight="1" x14ac:dyDescent="0.3">
      <c r="A393" s="28" t="s">
        <v>28</v>
      </c>
      <c r="B393" s="149" t="s">
        <v>1770</v>
      </c>
      <c r="C393" s="118" t="s">
        <v>24</v>
      </c>
      <c r="D393" s="157" t="s">
        <v>429</v>
      </c>
      <c r="E393" s="43" t="s">
        <v>431</v>
      </c>
      <c r="F393" s="28" t="s">
        <v>433</v>
      </c>
    </row>
    <row r="394" spans="1:6" ht="15.75" customHeight="1" x14ac:dyDescent="0.3">
      <c r="A394" s="66" t="s">
        <v>53</v>
      </c>
      <c r="B394" s="9"/>
      <c r="C394" s="38"/>
      <c r="D394" s="38"/>
      <c r="E394" s="43"/>
      <c r="F394" s="60"/>
    </row>
    <row r="395" spans="1:6" ht="15.75" customHeight="1" x14ac:dyDescent="0.3">
      <c r="A395" s="28" t="s">
        <v>30</v>
      </c>
      <c r="B395" s="70"/>
      <c r="C395" s="118" t="s">
        <v>54</v>
      </c>
      <c r="D395" s="38"/>
      <c r="E395" s="74"/>
      <c r="F395" s="74"/>
    </row>
    <row r="396" spans="1:6" ht="15.75" customHeight="1" x14ac:dyDescent="0.3">
      <c r="A396" s="28" t="s">
        <v>29</v>
      </c>
      <c r="B396" s="70"/>
      <c r="C396" s="118" t="s">
        <v>54</v>
      </c>
      <c r="D396" s="38"/>
      <c r="E396" s="74"/>
      <c r="F396" s="74"/>
    </row>
    <row r="397" spans="1:6" ht="15.75" customHeight="1" x14ac:dyDescent="0.3">
      <c r="A397" s="37" t="s">
        <v>31</v>
      </c>
      <c r="B397" s="66"/>
      <c r="C397" s="118" t="s">
        <v>54</v>
      </c>
      <c r="D397" s="38"/>
      <c r="E397" s="43"/>
      <c r="F397" s="53"/>
    </row>
    <row r="398" spans="1:6" x14ac:dyDescent="0.3">
      <c r="A398" s="37" t="s">
        <v>32</v>
      </c>
      <c r="B398" s="66"/>
      <c r="C398" s="118" t="s">
        <v>54</v>
      </c>
      <c r="D398" s="53"/>
      <c r="E398" s="43"/>
      <c r="F398" s="53"/>
    </row>
    <row r="399" spans="1:6" x14ac:dyDescent="0.3">
      <c r="A399" s="24" t="s">
        <v>1223</v>
      </c>
      <c r="B399" s="24"/>
      <c r="C399" s="67"/>
      <c r="D399" s="25"/>
      <c r="E399" s="25"/>
      <c r="F399" s="25"/>
    </row>
    <row r="400" spans="1:6" ht="15.75" customHeight="1" x14ac:dyDescent="0.3">
      <c r="A400" s="66" t="s">
        <v>25</v>
      </c>
      <c r="B400" s="132" t="s">
        <v>1782</v>
      </c>
      <c r="C400" s="109" t="s">
        <v>93</v>
      </c>
      <c r="D400" s="111" t="s">
        <v>430</v>
      </c>
      <c r="E400" s="132" t="s">
        <v>431</v>
      </c>
      <c r="F400" s="111" t="s">
        <v>432</v>
      </c>
    </row>
    <row r="401" spans="1:6" ht="15.75" customHeight="1" x14ac:dyDescent="0.3">
      <c r="A401" s="66" t="s">
        <v>26</v>
      </c>
      <c r="B401" s="38" t="s">
        <v>1782</v>
      </c>
      <c r="C401" s="109" t="s">
        <v>94</v>
      </c>
      <c r="D401" s="111" t="s">
        <v>430</v>
      </c>
      <c r="E401" s="132" t="s">
        <v>431</v>
      </c>
      <c r="F401" s="111" t="s">
        <v>432</v>
      </c>
    </row>
    <row r="402" spans="1:6" ht="15.75" customHeight="1" x14ac:dyDescent="0.3">
      <c r="A402" s="66" t="s">
        <v>27</v>
      </c>
      <c r="B402" s="38" t="s">
        <v>1783</v>
      </c>
      <c r="C402" s="109" t="s">
        <v>93</v>
      </c>
      <c r="D402" s="111" t="s">
        <v>1779</v>
      </c>
      <c r="E402" s="132" t="s">
        <v>431</v>
      </c>
      <c r="F402" s="111" t="s">
        <v>432</v>
      </c>
    </row>
    <row r="403" spans="1:6" ht="15.75" customHeight="1" x14ac:dyDescent="0.3">
      <c r="A403" s="66" t="s">
        <v>28</v>
      </c>
      <c r="B403" s="38" t="s">
        <v>1783</v>
      </c>
      <c r="C403" s="109" t="s">
        <v>94</v>
      </c>
      <c r="D403" s="111" t="s">
        <v>1779</v>
      </c>
      <c r="E403" s="132" t="s">
        <v>431</v>
      </c>
      <c r="F403" s="111" t="s">
        <v>432</v>
      </c>
    </row>
    <row r="404" spans="1:6" ht="30" x14ac:dyDescent="0.3">
      <c r="A404" s="66" t="s">
        <v>53</v>
      </c>
      <c r="B404" s="9"/>
      <c r="C404" s="269"/>
      <c r="D404" s="269"/>
      <c r="E404" s="34"/>
      <c r="F404" s="56"/>
    </row>
    <row r="405" spans="1:6" x14ac:dyDescent="0.3">
      <c r="A405" s="66" t="s">
        <v>30</v>
      </c>
      <c r="B405" s="110"/>
      <c r="C405" s="118" t="s">
        <v>54</v>
      </c>
      <c r="D405" s="45"/>
      <c r="E405" s="114"/>
      <c r="F405" s="106"/>
    </row>
    <row r="406" spans="1:6" x14ac:dyDescent="0.3">
      <c r="A406" s="66" t="s">
        <v>29</v>
      </c>
      <c r="B406" s="110"/>
      <c r="C406" s="118" t="s">
        <v>54</v>
      </c>
      <c r="D406" s="45"/>
      <c r="E406" s="114"/>
      <c r="F406" s="106"/>
    </row>
    <row r="407" spans="1:6" x14ac:dyDescent="0.3">
      <c r="A407" s="48" t="s">
        <v>31</v>
      </c>
      <c r="B407" s="110"/>
      <c r="C407" s="118" t="s">
        <v>54</v>
      </c>
      <c r="D407" s="45"/>
      <c r="E407" s="125"/>
      <c r="F407" s="38"/>
    </row>
    <row r="408" spans="1:6" x14ac:dyDescent="0.3">
      <c r="A408" s="48" t="s">
        <v>32</v>
      </c>
      <c r="B408" s="110"/>
      <c r="C408" s="118" t="s">
        <v>54</v>
      </c>
      <c r="D408" s="45"/>
      <c r="E408" s="125"/>
      <c r="F408" s="38"/>
    </row>
    <row r="409" spans="1:6" ht="13.5" customHeight="1" x14ac:dyDescent="0.3">
      <c r="A409" s="10" t="s">
        <v>1175</v>
      </c>
      <c r="B409" s="10"/>
      <c r="C409" s="10"/>
      <c r="D409" s="10"/>
      <c r="E409" s="10"/>
      <c r="F409" s="10"/>
    </row>
    <row r="410" spans="1:6" ht="13.5" customHeight="1" x14ac:dyDescent="0.3">
      <c r="A410" s="20" t="s">
        <v>1</v>
      </c>
      <c r="B410" s="21" t="s">
        <v>3</v>
      </c>
      <c r="C410" s="20" t="s">
        <v>4</v>
      </c>
      <c r="D410" s="21" t="s">
        <v>5</v>
      </c>
      <c r="E410" s="22" t="s">
        <v>2</v>
      </c>
      <c r="F410" s="21" t="s">
        <v>8</v>
      </c>
    </row>
    <row r="411" spans="1:6" ht="13.5" customHeight="1" x14ac:dyDescent="0.3">
      <c r="A411" s="24" t="s">
        <v>1224</v>
      </c>
      <c r="B411" s="24"/>
      <c r="C411" s="25"/>
      <c r="D411" s="25"/>
      <c r="E411" s="25"/>
      <c r="F411" s="25"/>
    </row>
    <row r="412" spans="1:6" ht="13.5" customHeight="1" x14ac:dyDescent="0.3">
      <c r="A412" s="28" t="s">
        <v>25</v>
      </c>
      <c r="B412" s="56" t="s">
        <v>1731</v>
      </c>
      <c r="C412" s="227" t="s">
        <v>77</v>
      </c>
      <c r="D412" s="169" t="s">
        <v>1736</v>
      </c>
      <c r="E412" s="162" t="s">
        <v>1133</v>
      </c>
      <c r="F412" s="164" t="s">
        <v>565</v>
      </c>
    </row>
    <row r="413" spans="1:6" ht="13.5" customHeight="1" x14ac:dyDescent="0.3">
      <c r="A413" s="28" t="s">
        <v>26</v>
      </c>
      <c r="B413" s="56" t="s">
        <v>1732</v>
      </c>
      <c r="C413" s="227" t="s">
        <v>77</v>
      </c>
      <c r="D413" s="169" t="s">
        <v>1737</v>
      </c>
      <c r="E413" s="162" t="s">
        <v>1133</v>
      </c>
      <c r="F413" s="164" t="s">
        <v>566</v>
      </c>
    </row>
    <row r="414" spans="1:6" ht="13.5" customHeight="1" x14ac:dyDescent="0.3">
      <c r="A414" s="28" t="s">
        <v>27</v>
      </c>
      <c r="B414" s="74" t="s">
        <v>1821</v>
      </c>
      <c r="C414" s="56" t="s">
        <v>17</v>
      </c>
      <c r="D414" s="66" t="s">
        <v>1825</v>
      </c>
      <c r="E414" s="74" t="s">
        <v>2334</v>
      </c>
      <c r="F414" s="66"/>
    </row>
    <row r="415" spans="1:6" ht="13.5" customHeight="1" x14ac:dyDescent="0.3">
      <c r="A415" s="28" t="s">
        <v>28</v>
      </c>
      <c r="B415" s="74" t="s">
        <v>1822</v>
      </c>
      <c r="C415" s="56" t="s">
        <v>17</v>
      </c>
      <c r="D415" s="66" t="s">
        <v>1825</v>
      </c>
      <c r="E415" s="74" t="s">
        <v>2334</v>
      </c>
      <c r="F415" s="66"/>
    </row>
    <row r="416" spans="1:6" ht="13.5" customHeight="1" x14ac:dyDescent="0.3">
      <c r="A416" s="66" t="s">
        <v>53</v>
      </c>
      <c r="B416" s="68"/>
      <c r="C416" s="68"/>
      <c r="D416" s="68"/>
      <c r="E416" s="69"/>
      <c r="F416" s="9"/>
    </row>
    <row r="417" spans="1:6" ht="13.5" customHeight="1" x14ac:dyDescent="0.3">
      <c r="A417" s="28" t="s">
        <v>30</v>
      </c>
      <c r="B417" s="45"/>
      <c r="C417" s="118" t="s">
        <v>54</v>
      </c>
      <c r="D417" s="68"/>
      <c r="E417" s="68"/>
      <c r="F417" s="68"/>
    </row>
    <row r="418" spans="1:6" x14ac:dyDescent="0.3">
      <c r="A418" s="28" t="s">
        <v>29</v>
      </c>
      <c r="B418" s="45"/>
      <c r="C418" s="118" t="s">
        <v>54</v>
      </c>
      <c r="D418" s="68"/>
      <c r="E418" s="68"/>
      <c r="F418" s="68"/>
    </row>
    <row r="419" spans="1:6" x14ac:dyDescent="0.3">
      <c r="A419" s="37" t="s">
        <v>31</v>
      </c>
      <c r="B419" s="45"/>
      <c r="C419" s="118" t="s">
        <v>54</v>
      </c>
      <c r="D419" s="74"/>
      <c r="E419" s="68"/>
      <c r="F419" s="74"/>
    </row>
    <row r="420" spans="1:6" x14ac:dyDescent="0.3">
      <c r="A420" s="37" t="s">
        <v>32</v>
      </c>
      <c r="B420" s="45"/>
      <c r="C420" s="118" t="s">
        <v>54</v>
      </c>
      <c r="D420" s="74"/>
      <c r="E420" s="68"/>
      <c r="F420" s="74"/>
    </row>
    <row r="421" spans="1:6" ht="13.5" customHeight="1" x14ac:dyDescent="0.3">
      <c r="A421" s="24" t="s">
        <v>1225</v>
      </c>
      <c r="B421" s="24"/>
      <c r="C421" s="25"/>
      <c r="D421" s="25"/>
      <c r="E421" s="25"/>
      <c r="F421" s="25"/>
    </row>
    <row r="422" spans="1:6" ht="13.5" customHeight="1" x14ac:dyDescent="0.3">
      <c r="A422" s="28" t="s">
        <v>25</v>
      </c>
      <c r="B422" s="74" t="s">
        <v>1823</v>
      </c>
      <c r="C422" s="56" t="s">
        <v>17</v>
      </c>
      <c r="D422" s="66" t="s">
        <v>1832</v>
      </c>
      <c r="E422" s="43" t="s">
        <v>2334</v>
      </c>
      <c r="F422" s="31"/>
    </row>
    <row r="423" spans="1:6" ht="13.5" customHeight="1" x14ac:dyDescent="0.3">
      <c r="A423" s="28" t="s">
        <v>26</v>
      </c>
      <c r="B423" s="74" t="s">
        <v>1824</v>
      </c>
      <c r="C423" s="56" t="s">
        <v>17</v>
      </c>
      <c r="D423" s="66" t="s">
        <v>1832</v>
      </c>
      <c r="E423" s="43" t="s">
        <v>2334</v>
      </c>
      <c r="F423" s="31"/>
    </row>
    <row r="424" spans="1:6" ht="13.5" customHeight="1" x14ac:dyDescent="0.3">
      <c r="A424" s="28" t="s">
        <v>27</v>
      </c>
      <c r="B424" s="74" t="s">
        <v>1828</v>
      </c>
      <c r="C424" s="56" t="s">
        <v>17</v>
      </c>
      <c r="D424" s="66" t="s">
        <v>1826</v>
      </c>
      <c r="E424" s="74" t="s">
        <v>1878</v>
      </c>
      <c r="F424" s="66"/>
    </row>
    <row r="425" spans="1:6" ht="13.5" customHeight="1" x14ac:dyDescent="0.3">
      <c r="A425" s="28" t="s">
        <v>28</v>
      </c>
      <c r="B425" s="74" t="s">
        <v>1829</v>
      </c>
      <c r="C425" s="56" t="s">
        <v>17</v>
      </c>
      <c r="D425" s="66" t="s">
        <v>1827</v>
      </c>
      <c r="E425" s="74" t="s">
        <v>1878</v>
      </c>
      <c r="F425" s="66"/>
    </row>
    <row r="426" spans="1:6" ht="13.5" customHeight="1" x14ac:dyDescent="0.3">
      <c r="A426" s="66" t="s">
        <v>53</v>
      </c>
      <c r="B426" s="68"/>
      <c r="C426" s="68"/>
      <c r="D426" s="68"/>
      <c r="E426" s="69"/>
      <c r="F426" s="9"/>
    </row>
    <row r="427" spans="1:6" ht="13.5" customHeight="1" x14ac:dyDescent="0.3">
      <c r="A427" s="28" t="s">
        <v>30</v>
      </c>
      <c r="B427" s="45"/>
      <c r="C427" s="118" t="s">
        <v>54</v>
      </c>
      <c r="D427" s="68"/>
      <c r="E427" s="68"/>
      <c r="F427" s="68"/>
    </row>
    <row r="428" spans="1:6" x14ac:dyDescent="0.3">
      <c r="A428" s="28" t="s">
        <v>29</v>
      </c>
      <c r="B428" s="45"/>
      <c r="C428" s="118" t="s">
        <v>54</v>
      </c>
      <c r="D428" s="68"/>
      <c r="E428" s="68"/>
      <c r="F428" s="68"/>
    </row>
    <row r="429" spans="1:6" x14ac:dyDescent="0.3">
      <c r="A429" s="37" t="s">
        <v>31</v>
      </c>
      <c r="B429" s="45"/>
      <c r="C429" s="118" t="s">
        <v>54</v>
      </c>
      <c r="D429" s="74"/>
      <c r="E429" s="68"/>
      <c r="F429" s="74"/>
    </row>
    <row r="430" spans="1:6" x14ac:dyDescent="0.3">
      <c r="A430" s="37" t="s">
        <v>32</v>
      </c>
      <c r="B430" s="45"/>
      <c r="C430" s="118" t="s">
        <v>54</v>
      </c>
      <c r="D430" s="74"/>
      <c r="E430" s="68"/>
      <c r="F430" s="74"/>
    </row>
    <row r="431" spans="1:6" ht="13.5" customHeight="1" x14ac:dyDescent="0.3">
      <c r="A431" s="24" t="s">
        <v>1226</v>
      </c>
      <c r="B431" s="24"/>
      <c r="C431" s="25"/>
      <c r="D431" s="25"/>
      <c r="E431" s="25"/>
      <c r="F431" s="25"/>
    </row>
    <row r="432" spans="1:6" ht="13.5" customHeight="1" x14ac:dyDescent="0.3">
      <c r="A432" s="28" t="s">
        <v>25</v>
      </c>
      <c r="B432" s="70" t="s">
        <v>1866</v>
      </c>
      <c r="C432" s="145" t="s">
        <v>2516</v>
      </c>
      <c r="D432" s="9" t="s">
        <v>2434</v>
      </c>
      <c r="E432" s="74" t="s">
        <v>2333</v>
      </c>
      <c r="F432" s="9" t="s">
        <v>2433</v>
      </c>
    </row>
    <row r="433" spans="1:6" ht="13.5" customHeight="1" x14ac:dyDescent="0.3">
      <c r="A433" s="28" t="s">
        <v>26</v>
      </c>
      <c r="B433" s="70" t="s">
        <v>1867</v>
      </c>
      <c r="C433" s="145" t="s">
        <v>2516</v>
      </c>
      <c r="D433" s="9" t="s">
        <v>2435</v>
      </c>
      <c r="E433" s="74" t="s">
        <v>2333</v>
      </c>
      <c r="F433" s="9" t="s">
        <v>2433</v>
      </c>
    </row>
    <row r="434" spans="1:6" ht="13.5" customHeight="1" x14ac:dyDescent="0.3">
      <c r="A434" s="28" t="s">
        <v>27</v>
      </c>
      <c r="B434" s="154" t="s">
        <v>1803</v>
      </c>
      <c r="C434" s="56" t="s">
        <v>996</v>
      </c>
      <c r="D434" s="118" t="s">
        <v>1001</v>
      </c>
      <c r="E434" s="56" t="s">
        <v>747</v>
      </c>
      <c r="F434" s="31" t="s">
        <v>1008</v>
      </c>
    </row>
    <row r="435" spans="1:6" ht="13.5" customHeight="1" x14ac:dyDescent="0.3">
      <c r="A435" s="28" t="s">
        <v>28</v>
      </c>
      <c r="B435" s="154" t="s">
        <v>1804</v>
      </c>
      <c r="C435" s="56" t="s">
        <v>996</v>
      </c>
      <c r="D435" s="118" t="s">
        <v>1001</v>
      </c>
      <c r="E435" s="56" t="s">
        <v>747</v>
      </c>
      <c r="F435" s="31" t="s">
        <v>1008</v>
      </c>
    </row>
    <row r="436" spans="1:6" ht="13.5" customHeight="1" x14ac:dyDescent="0.3">
      <c r="A436" s="66" t="s">
        <v>53</v>
      </c>
      <c r="B436" s="68"/>
      <c r="C436" s="68"/>
      <c r="D436" s="68"/>
      <c r="E436" s="69"/>
      <c r="F436" s="9"/>
    </row>
    <row r="437" spans="1:6" ht="13.5" customHeight="1" x14ac:dyDescent="0.3">
      <c r="A437" s="28" t="s">
        <v>30</v>
      </c>
      <c r="B437" s="45"/>
      <c r="C437" s="118" t="s">
        <v>54</v>
      </c>
      <c r="D437" s="68"/>
      <c r="E437" s="68"/>
      <c r="F437" s="68"/>
    </row>
    <row r="438" spans="1:6" x14ac:dyDescent="0.3">
      <c r="A438" s="28" t="s">
        <v>29</v>
      </c>
      <c r="B438" s="45"/>
      <c r="C438" s="118" t="s">
        <v>54</v>
      </c>
      <c r="D438" s="68"/>
      <c r="E438" s="68"/>
      <c r="F438" s="68"/>
    </row>
    <row r="439" spans="1:6" x14ac:dyDescent="0.3">
      <c r="A439" s="37" t="s">
        <v>31</v>
      </c>
      <c r="B439" s="45"/>
      <c r="C439" s="118" t="s">
        <v>54</v>
      </c>
      <c r="D439" s="74"/>
      <c r="E439" s="68"/>
      <c r="F439" s="74"/>
    </row>
    <row r="440" spans="1:6" x14ac:dyDescent="0.3">
      <c r="A440" s="37" t="s">
        <v>32</v>
      </c>
      <c r="B440" s="45"/>
      <c r="C440" s="118" t="s">
        <v>54</v>
      </c>
      <c r="D440" s="74"/>
      <c r="E440" s="68"/>
      <c r="F440" s="74"/>
    </row>
    <row r="441" spans="1:6" ht="13.5" customHeight="1" x14ac:dyDescent="0.3">
      <c r="A441" s="24" t="s">
        <v>1227</v>
      </c>
      <c r="B441" s="24"/>
      <c r="C441" s="25"/>
      <c r="D441" s="25"/>
      <c r="E441" s="25"/>
      <c r="F441" s="25"/>
    </row>
    <row r="442" spans="1:6" ht="13.5" customHeight="1" x14ac:dyDescent="0.3">
      <c r="A442" s="28" t="s">
        <v>25</v>
      </c>
      <c r="B442" s="74" t="s">
        <v>1830</v>
      </c>
      <c r="C442" s="56" t="s">
        <v>17</v>
      </c>
      <c r="D442" s="66" t="s">
        <v>1833</v>
      </c>
      <c r="E442" s="43" t="s">
        <v>2334</v>
      </c>
      <c r="F442" s="56"/>
    </row>
    <row r="443" spans="1:6" ht="13.5" customHeight="1" x14ac:dyDescent="0.3">
      <c r="A443" s="28" t="s">
        <v>26</v>
      </c>
      <c r="B443" s="74" t="s">
        <v>1831</v>
      </c>
      <c r="C443" s="56" t="s">
        <v>17</v>
      </c>
      <c r="D443" s="66" t="s">
        <v>1833</v>
      </c>
      <c r="E443" s="43" t="s">
        <v>2334</v>
      </c>
      <c r="F443" s="56"/>
    </row>
    <row r="444" spans="1:6" ht="13.5" customHeight="1" x14ac:dyDescent="0.3">
      <c r="A444" s="28" t="s">
        <v>27</v>
      </c>
      <c r="B444" s="74" t="s">
        <v>1834</v>
      </c>
      <c r="C444" s="56" t="s">
        <v>17</v>
      </c>
      <c r="D444" s="48" t="s">
        <v>1838</v>
      </c>
      <c r="E444" s="74" t="s">
        <v>1878</v>
      </c>
      <c r="F444" s="66"/>
    </row>
    <row r="445" spans="1:6" ht="13.5" customHeight="1" x14ac:dyDescent="0.3">
      <c r="A445" s="28" t="s">
        <v>28</v>
      </c>
      <c r="B445" s="74" t="s">
        <v>1835</v>
      </c>
      <c r="C445" s="56" t="s">
        <v>17</v>
      </c>
      <c r="D445" s="48" t="s">
        <v>1838</v>
      </c>
      <c r="E445" s="74" t="s">
        <v>1878</v>
      </c>
      <c r="F445" s="66"/>
    </row>
    <row r="446" spans="1:6" ht="13.5" customHeight="1" x14ac:dyDescent="0.3">
      <c r="A446" s="66" t="s">
        <v>53</v>
      </c>
      <c r="B446" s="68"/>
      <c r="C446" s="68"/>
      <c r="D446" s="68"/>
      <c r="E446" s="69"/>
      <c r="F446" s="9"/>
    </row>
    <row r="447" spans="1:6" ht="13.5" customHeight="1" x14ac:dyDescent="0.3">
      <c r="A447" s="28" t="s">
        <v>30</v>
      </c>
      <c r="B447" s="45"/>
      <c r="C447" s="118" t="s">
        <v>54</v>
      </c>
      <c r="D447" s="68"/>
      <c r="E447" s="68"/>
      <c r="F447" s="68"/>
    </row>
    <row r="448" spans="1:6" x14ac:dyDescent="0.3">
      <c r="A448" s="28" t="s">
        <v>29</v>
      </c>
      <c r="B448" s="45"/>
      <c r="C448" s="118" t="s">
        <v>54</v>
      </c>
      <c r="D448" s="68"/>
      <c r="E448" s="68"/>
      <c r="F448" s="68"/>
    </row>
    <row r="449" spans="1:6" x14ac:dyDescent="0.3">
      <c r="A449" s="37" t="s">
        <v>31</v>
      </c>
      <c r="B449" s="45"/>
      <c r="C449" s="118" t="s">
        <v>54</v>
      </c>
      <c r="D449" s="74"/>
      <c r="E449" s="68"/>
      <c r="F449" s="74"/>
    </row>
    <row r="450" spans="1:6" x14ac:dyDescent="0.3">
      <c r="A450" s="37" t="s">
        <v>32</v>
      </c>
      <c r="B450" s="45"/>
      <c r="C450" s="118" t="s">
        <v>54</v>
      </c>
      <c r="D450" s="74"/>
      <c r="E450" s="68"/>
      <c r="F450" s="74"/>
    </row>
    <row r="451" spans="1:6" ht="13.5" customHeight="1" x14ac:dyDescent="0.3">
      <c r="A451" s="24" t="s">
        <v>1228</v>
      </c>
      <c r="B451" s="24"/>
      <c r="C451" s="25"/>
      <c r="D451" s="25"/>
      <c r="E451" s="25"/>
      <c r="F451" s="25"/>
    </row>
    <row r="452" spans="1:6" ht="13.5" customHeight="1" x14ac:dyDescent="0.3">
      <c r="A452" s="28" t="s">
        <v>25</v>
      </c>
      <c r="B452" s="38" t="s">
        <v>1840</v>
      </c>
      <c r="C452" s="109" t="s">
        <v>228</v>
      </c>
      <c r="D452" s="110" t="s">
        <v>1842</v>
      </c>
      <c r="E452" s="132" t="s">
        <v>1363</v>
      </c>
      <c r="F452" s="56"/>
    </row>
    <row r="453" spans="1:6" ht="13.5" customHeight="1" x14ac:dyDescent="0.3">
      <c r="A453" s="28" t="s">
        <v>26</v>
      </c>
      <c r="B453" s="109" t="s">
        <v>1841</v>
      </c>
      <c r="C453" s="109" t="s">
        <v>228</v>
      </c>
      <c r="D453" s="110" t="s">
        <v>1842</v>
      </c>
      <c r="E453" s="132" t="s">
        <v>1363</v>
      </c>
      <c r="F453" s="56"/>
    </row>
    <row r="454" spans="1:6" ht="13.5" customHeight="1" x14ac:dyDescent="0.3">
      <c r="A454" s="28" t="s">
        <v>27</v>
      </c>
      <c r="B454" s="38" t="s">
        <v>1840</v>
      </c>
      <c r="C454" s="109" t="s">
        <v>229</v>
      </c>
      <c r="D454" s="111" t="s">
        <v>1842</v>
      </c>
      <c r="E454" s="132" t="s">
        <v>1363</v>
      </c>
      <c r="F454" s="66"/>
    </row>
    <row r="455" spans="1:6" ht="13.5" customHeight="1" x14ac:dyDescent="0.3">
      <c r="A455" s="28" t="s">
        <v>28</v>
      </c>
      <c r="B455" s="109" t="s">
        <v>1841</v>
      </c>
      <c r="C455" s="132" t="s">
        <v>229</v>
      </c>
      <c r="D455" s="111" t="s">
        <v>1842</v>
      </c>
      <c r="E455" s="132" t="s">
        <v>1363</v>
      </c>
      <c r="F455" s="66"/>
    </row>
    <row r="456" spans="1:6" ht="13.5" customHeight="1" x14ac:dyDescent="0.3">
      <c r="A456" s="66" t="s">
        <v>53</v>
      </c>
      <c r="B456" s="68"/>
      <c r="C456" s="68"/>
      <c r="D456" s="68"/>
      <c r="E456" s="69"/>
      <c r="F456" s="9"/>
    </row>
    <row r="457" spans="1:6" ht="13.5" customHeight="1" x14ac:dyDescent="0.3">
      <c r="A457" s="28" t="s">
        <v>30</v>
      </c>
      <c r="B457" s="45"/>
      <c r="C457" s="118" t="s">
        <v>54</v>
      </c>
      <c r="D457" s="68"/>
      <c r="E457" s="68"/>
      <c r="F457" s="68"/>
    </row>
    <row r="458" spans="1:6" x14ac:dyDescent="0.3">
      <c r="A458" s="28" t="s">
        <v>29</v>
      </c>
      <c r="B458" s="45"/>
      <c r="C458" s="118" t="s">
        <v>54</v>
      </c>
      <c r="D458" s="68"/>
      <c r="E458" s="68"/>
      <c r="F458" s="68"/>
    </row>
    <row r="459" spans="1:6" x14ac:dyDescent="0.3">
      <c r="A459" s="37" t="s">
        <v>31</v>
      </c>
      <c r="B459" s="45"/>
      <c r="C459" s="118" t="s">
        <v>54</v>
      </c>
      <c r="D459" s="74"/>
      <c r="E459" s="68"/>
      <c r="F459" s="74"/>
    </row>
    <row r="460" spans="1:6" x14ac:dyDescent="0.3">
      <c r="A460" s="37" t="s">
        <v>32</v>
      </c>
      <c r="B460" s="45"/>
      <c r="C460" s="118" t="s">
        <v>54</v>
      </c>
      <c r="D460" s="74"/>
      <c r="E460" s="68"/>
      <c r="F460" s="74"/>
    </row>
    <row r="461" spans="1:6" ht="13.5" customHeight="1" x14ac:dyDescent="0.3">
      <c r="A461" s="10" t="s">
        <v>1810</v>
      </c>
      <c r="B461" s="10"/>
      <c r="C461" s="10"/>
      <c r="D461" s="10"/>
      <c r="E461" s="10"/>
      <c r="F461" s="10"/>
    </row>
    <row r="462" spans="1:6" ht="13.5" customHeight="1" x14ac:dyDescent="0.3">
      <c r="A462" s="20" t="s">
        <v>1</v>
      </c>
      <c r="B462" s="21" t="s">
        <v>3</v>
      </c>
      <c r="C462" s="20" t="s">
        <v>4</v>
      </c>
      <c r="D462" s="21" t="s">
        <v>5</v>
      </c>
      <c r="E462" s="22" t="s">
        <v>2</v>
      </c>
      <c r="F462" s="21" t="s">
        <v>8</v>
      </c>
    </row>
    <row r="463" spans="1:6" ht="13.5" customHeight="1" x14ac:dyDescent="0.3">
      <c r="A463" s="24" t="s">
        <v>1229</v>
      </c>
      <c r="B463" s="24"/>
      <c r="C463" s="25"/>
      <c r="D463" s="25"/>
      <c r="E463" s="25"/>
      <c r="F463" s="25"/>
    </row>
    <row r="464" spans="1:6" ht="13.5" customHeight="1" x14ac:dyDescent="0.3">
      <c r="A464" s="28" t="s">
        <v>25</v>
      </c>
      <c r="B464" s="74"/>
      <c r="C464" s="118" t="s">
        <v>54</v>
      </c>
      <c r="D464" s="45"/>
      <c r="E464" s="177"/>
      <c r="F464" s="56"/>
    </row>
    <row r="465" spans="1:6" ht="13.5" customHeight="1" x14ac:dyDescent="0.3">
      <c r="A465" s="28" t="s">
        <v>26</v>
      </c>
      <c r="B465" s="74"/>
      <c r="C465" s="118" t="s">
        <v>54</v>
      </c>
      <c r="D465" s="45"/>
      <c r="E465" s="177"/>
      <c r="F465" s="56"/>
    </row>
    <row r="466" spans="1:6" ht="13.5" customHeight="1" x14ac:dyDescent="0.3">
      <c r="A466" s="28" t="s">
        <v>27</v>
      </c>
      <c r="B466" s="74" t="s">
        <v>1836</v>
      </c>
      <c r="C466" s="56" t="s">
        <v>17</v>
      </c>
      <c r="D466" s="66" t="s">
        <v>1839</v>
      </c>
      <c r="E466" s="177" t="s">
        <v>1878</v>
      </c>
      <c r="F466" s="66"/>
    </row>
    <row r="467" spans="1:6" ht="13.5" customHeight="1" x14ac:dyDescent="0.3">
      <c r="A467" s="28" t="s">
        <v>28</v>
      </c>
      <c r="B467" s="74" t="s">
        <v>1837</v>
      </c>
      <c r="C467" s="56" t="s">
        <v>17</v>
      </c>
      <c r="D467" s="66" t="s">
        <v>1839</v>
      </c>
      <c r="E467" s="177" t="s">
        <v>1878</v>
      </c>
      <c r="F467" s="66"/>
    </row>
    <row r="468" spans="1:6" ht="13.5" customHeight="1" x14ac:dyDescent="0.3">
      <c r="A468" s="66" t="s">
        <v>53</v>
      </c>
      <c r="B468" s="68"/>
      <c r="C468" s="68"/>
      <c r="D468" s="68"/>
      <c r="E468" s="69"/>
      <c r="F468" s="9"/>
    </row>
    <row r="469" spans="1:6" ht="13.5" customHeight="1" x14ac:dyDescent="0.3">
      <c r="A469" s="28" t="s">
        <v>30</v>
      </c>
      <c r="B469" s="74" t="s">
        <v>1871</v>
      </c>
      <c r="C469" s="56" t="s">
        <v>17</v>
      </c>
      <c r="D469" s="66" t="s">
        <v>1873</v>
      </c>
      <c r="E469" s="177" t="s">
        <v>1878</v>
      </c>
      <c r="F469" s="68"/>
    </row>
    <row r="470" spans="1:6" x14ac:dyDescent="0.3">
      <c r="A470" s="28" t="s">
        <v>29</v>
      </c>
      <c r="B470" s="74" t="s">
        <v>1872</v>
      </c>
      <c r="C470" s="56" t="s">
        <v>17</v>
      </c>
      <c r="D470" s="66" t="s">
        <v>1873</v>
      </c>
      <c r="E470" s="177" t="s">
        <v>1878</v>
      </c>
      <c r="F470" s="68"/>
    </row>
    <row r="471" spans="1:6" x14ac:dyDescent="0.3">
      <c r="A471" s="37" t="s">
        <v>31</v>
      </c>
      <c r="B471" s="45"/>
      <c r="C471" s="118" t="s">
        <v>54</v>
      </c>
      <c r="D471" s="74"/>
      <c r="E471" s="68"/>
      <c r="F471" s="74"/>
    </row>
    <row r="472" spans="1:6" x14ac:dyDescent="0.3">
      <c r="A472" s="37" t="s">
        <v>32</v>
      </c>
      <c r="B472" s="45"/>
      <c r="C472" s="118" t="s">
        <v>54</v>
      </c>
      <c r="D472" s="74"/>
      <c r="E472" s="68"/>
      <c r="F472" s="74"/>
    </row>
    <row r="473" spans="1:6" ht="13.5" customHeight="1" x14ac:dyDescent="0.3">
      <c r="A473" s="24" t="s">
        <v>1230</v>
      </c>
      <c r="B473" s="24"/>
      <c r="C473" s="25"/>
      <c r="D473" s="25"/>
      <c r="E473" s="25"/>
      <c r="F473" s="25"/>
    </row>
    <row r="474" spans="1:6" ht="13.5" customHeight="1" x14ac:dyDescent="0.3">
      <c r="A474" s="28" t="s">
        <v>25</v>
      </c>
      <c r="B474" s="68"/>
      <c r="C474" s="118" t="s">
        <v>54</v>
      </c>
      <c r="D474" s="42"/>
      <c r="E474" s="56"/>
      <c r="F474" s="42"/>
    </row>
    <row r="475" spans="1:6" ht="13.5" customHeight="1" x14ac:dyDescent="0.3">
      <c r="A475" s="28" t="s">
        <v>26</v>
      </c>
      <c r="B475" s="68"/>
      <c r="C475" s="118" t="s">
        <v>54</v>
      </c>
      <c r="D475" s="42"/>
      <c r="E475" s="56"/>
      <c r="F475" s="42"/>
    </row>
    <row r="476" spans="1:6" ht="13.5" customHeight="1" x14ac:dyDescent="0.3">
      <c r="A476" s="28" t="s">
        <v>27</v>
      </c>
      <c r="B476" s="74" t="s">
        <v>1874</v>
      </c>
      <c r="C476" s="56" t="s">
        <v>17</v>
      </c>
      <c r="D476" s="68" t="s">
        <v>1876</v>
      </c>
      <c r="E476" s="62" t="s">
        <v>1363</v>
      </c>
      <c r="F476" s="66"/>
    </row>
    <row r="477" spans="1:6" ht="13.5" customHeight="1" x14ac:dyDescent="0.3">
      <c r="A477" s="28" t="s">
        <v>28</v>
      </c>
      <c r="B477" s="74" t="s">
        <v>1875</v>
      </c>
      <c r="C477" s="56" t="s">
        <v>17</v>
      </c>
      <c r="D477" s="66" t="s">
        <v>1877</v>
      </c>
      <c r="E477" s="74" t="s">
        <v>1878</v>
      </c>
      <c r="F477" s="66"/>
    </row>
    <row r="478" spans="1:6" ht="13.5" customHeight="1" x14ac:dyDescent="0.3">
      <c r="A478" s="66" t="s">
        <v>53</v>
      </c>
      <c r="B478" s="68"/>
      <c r="C478" s="68"/>
      <c r="D478" s="68"/>
      <c r="E478" s="69"/>
      <c r="F478" s="9"/>
    </row>
    <row r="479" spans="1:6" ht="13.5" customHeight="1" x14ac:dyDescent="0.3">
      <c r="A479" s="28" t="s">
        <v>30</v>
      </c>
      <c r="B479" s="56" t="s">
        <v>1869</v>
      </c>
      <c r="C479" s="145" t="s">
        <v>2516</v>
      </c>
      <c r="D479" s="9" t="s">
        <v>2436</v>
      </c>
      <c r="E479" s="43" t="s">
        <v>2333</v>
      </c>
      <c r="F479" s="9" t="s">
        <v>2438</v>
      </c>
    </row>
    <row r="480" spans="1:6" x14ac:dyDescent="0.3">
      <c r="A480" s="28" t="s">
        <v>29</v>
      </c>
      <c r="B480" s="56" t="s">
        <v>1870</v>
      </c>
      <c r="C480" s="145" t="s">
        <v>2516</v>
      </c>
      <c r="D480" s="9" t="s">
        <v>2437</v>
      </c>
      <c r="E480" s="43" t="s">
        <v>2333</v>
      </c>
      <c r="F480" s="9" t="s">
        <v>2438</v>
      </c>
    </row>
    <row r="481" spans="1:6" x14ac:dyDescent="0.3">
      <c r="A481" s="37" t="s">
        <v>31</v>
      </c>
      <c r="B481" s="45"/>
      <c r="C481" s="118" t="s">
        <v>54</v>
      </c>
      <c r="D481" s="74"/>
      <c r="E481" s="68"/>
      <c r="F481" s="74"/>
    </row>
    <row r="482" spans="1:6" x14ac:dyDescent="0.3">
      <c r="A482" s="37" t="s">
        <v>32</v>
      </c>
      <c r="B482" s="45"/>
      <c r="C482" s="118" t="s">
        <v>54</v>
      </c>
      <c r="D482" s="74"/>
      <c r="E482" s="68"/>
      <c r="F482" s="74"/>
    </row>
    <row r="483" spans="1:6" ht="13.5" customHeight="1" x14ac:dyDescent="0.3">
      <c r="A483" s="24" t="s">
        <v>1231</v>
      </c>
      <c r="B483" s="24"/>
      <c r="C483" s="25"/>
      <c r="D483" s="25"/>
      <c r="E483" s="25"/>
      <c r="F483" s="25"/>
    </row>
    <row r="484" spans="1:6" ht="13.5" customHeight="1" x14ac:dyDescent="0.3">
      <c r="A484" s="28" t="s">
        <v>25</v>
      </c>
      <c r="B484" s="45"/>
      <c r="C484" s="118" t="s">
        <v>54</v>
      </c>
      <c r="D484" s="74"/>
      <c r="E484" s="68"/>
      <c r="F484" s="74"/>
    </row>
    <row r="485" spans="1:6" ht="13.5" customHeight="1" x14ac:dyDescent="0.3">
      <c r="A485" s="28" t="s">
        <v>26</v>
      </c>
      <c r="B485" s="45"/>
      <c r="C485" s="118" t="s">
        <v>54</v>
      </c>
      <c r="D485" s="74"/>
      <c r="E485" s="68"/>
      <c r="F485" s="74"/>
    </row>
    <row r="486" spans="1:6" ht="13.5" customHeight="1" x14ac:dyDescent="0.3">
      <c r="A486" s="28" t="s">
        <v>27</v>
      </c>
      <c r="B486" s="154" t="s">
        <v>1808</v>
      </c>
      <c r="C486" s="56" t="s">
        <v>996</v>
      </c>
      <c r="D486" s="42" t="s">
        <v>1002</v>
      </c>
      <c r="E486" s="56" t="s">
        <v>747</v>
      </c>
      <c r="F486" s="42" t="s">
        <v>1009</v>
      </c>
    </row>
    <row r="487" spans="1:6" ht="13.5" customHeight="1" x14ac:dyDescent="0.3">
      <c r="A487" s="28" t="s">
        <v>28</v>
      </c>
      <c r="B487" s="154" t="s">
        <v>1809</v>
      </c>
      <c r="C487" s="56" t="s">
        <v>996</v>
      </c>
      <c r="D487" s="42" t="s">
        <v>1002</v>
      </c>
      <c r="E487" s="56" t="s">
        <v>747</v>
      </c>
      <c r="F487" s="42" t="s">
        <v>1009</v>
      </c>
    </row>
    <row r="488" spans="1:6" ht="13.5" customHeight="1" x14ac:dyDescent="0.3">
      <c r="A488" s="66" t="s">
        <v>53</v>
      </c>
      <c r="B488" s="68"/>
      <c r="C488" s="68"/>
      <c r="D488" s="68"/>
      <c r="E488" s="69"/>
      <c r="F488" s="9"/>
    </row>
    <row r="489" spans="1:6" ht="13.5" customHeight="1" x14ac:dyDescent="0.3">
      <c r="A489" s="28" t="s">
        <v>30</v>
      </c>
      <c r="B489" s="45"/>
      <c r="C489" s="272" t="s">
        <v>92</v>
      </c>
      <c r="D489" s="273"/>
      <c r="E489" s="68"/>
      <c r="F489" s="68"/>
    </row>
    <row r="490" spans="1:6" x14ac:dyDescent="0.3">
      <c r="A490" s="28" t="s">
        <v>29</v>
      </c>
      <c r="B490" s="45"/>
      <c r="C490" s="273"/>
      <c r="D490" s="273"/>
      <c r="E490" s="68"/>
      <c r="F490" s="68"/>
    </row>
    <row r="491" spans="1:6" x14ac:dyDescent="0.3">
      <c r="A491" s="37" t="s">
        <v>31</v>
      </c>
      <c r="B491" s="45"/>
      <c r="C491" s="273"/>
      <c r="D491" s="273"/>
      <c r="E491" s="68"/>
      <c r="F491" s="74"/>
    </row>
    <row r="492" spans="1:6" x14ac:dyDescent="0.3">
      <c r="A492" s="37" t="s">
        <v>32</v>
      </c>
      <c r="B492" s="45"/>
      <c r="C492" s="273"/>
      <c r="D492" s="273"/>
      <c r="E492" s="68"/>
      <c r="F492" s="74"/>
    </row>
    <row r="493" spans="1:6" ht="13.5" customHeight="1" x14ac:dyDescent="0.3">
      <c r="A493" s="24" t="s">
        <v>1232</v>
      </c>
      <c r="B493" s="24"/>
      <c r="C493" s="25"/>
      <c r="D493" s="25"/>
      <c r="E493" s="25"/>
      <c r="F493" s="25"/>
    </row>
    <row r="494" spans="1:6" ht="13.5" customHeight="1" x14ac:dyDescent="0.3">
      <c r="A494" s="28" t="s">
        <v>25</v>
      </c>
      <c r="B494" s="56"/>
      <c r="C494" s="272" t="s">
        <v>90</v>
      </c>
      <c r="D494" s="273"/>
      <c r="E494" s="43"/>
      <c r="F494" s="56"/>
    </row>
    <row r="495" spans="1:6" ht="13.5" customHeight="1" x14ac:dyDescent="0.3">
      <c r="A495" s="28" t="s">
        <v>26</v>
      </c>
      <c r="B495" s="56"/>
      <c r="C495" s="273"/>
      <c r="D495" s="273"/>
      <c r="E495" s="43"/>
      <c r="F495" s="56"/>
    </row>
    <row r="496" spans="1:6" ht="13.5" customHeight="1" x14ac:dyDescent="0.3">
      <c r="A496" s="28" t="s">
        <v>27</v>
      </c>
      <c r="B496" s="62"/>
      <c r="C496" s="273"/>
      <c r="D496" s="273"/>
      <c r="E496" s="62"/>
      <c r="F496" s="66"/>
    </row>
    <row r="497" spans="1:6" ht="13.5" customHeight="1" x14ac:dyDescent="0.3">
      <c r="A497" s="28" t="s">
        <v>28</v>
      </c>
      <c r="B497" s="62"/>
      <c r="C497" s="273"/>
      <c r="D497" s="273"/>
      <c r="E497" s="62"/>
      <c r="F497" s="66"/>
    </row>
    <row r="498" spans="1:6" ht="13.5" customHeight="1" x14ac:dyDescent="0.3">
      <c r="A498" s="66" t="s">
        <v>53</v>
      </c>
      <c r="B498" s="68"/>
      <c r="C498" s="68"/>
      <c r="D498" s="68"/>
      <c r="E498" s="69"/>
      <c r="F498" s="9"/>
    </row>
    <row r="499" spans="1:6" ht="13.5" customHeight="1" x14ac:dyDescent="0.3">
      <c r="A499" s="28" t="s">
        <v>30</v>
      </c>
      <c r="B499" s="45"/>
      <c r="C499" s="274" t="s">
        <v>91</v>
      </c>
      <c r="D499" s="274"/>
      <c r="E499" s="68"/>
      <c r="F499" s="68"/>
    </row>
    <row r="500" spans="1:6" x14ac:dyDescent="0.3">
      <c r="A500" s="28" t="s">
        <v>29</v>
      </c>
      <c r="B500" s="45"/>
      <c r="C500" s="274"/>
      <c r="D500" s="274"/>
      <c r="E500" s="68"/>
      <c r="F500" s="68"/>
    </row>
    <row r="501" spans="1:6" x14ac:dyDescent="0.3">
      <c r="A501" s="37" t="s">
        <v>31</v>
      </c>
      <c r="B501" s="45"/>
      <c r="C501" s="274"/>
      <c r="D501" s="274"/>
      <c r="E501" s="68"/>
      <c r="F501" s="74"/>
    </row>
    <row r="502" spans="1:6" x14ac:dyDescent="0.3">
      <c r="A502" s="37" t="s">
        <v>32</v>
      </c>
      <c r="B502" s="45"/>
      <c r="C502" s="274"/>
      <c r="D502" s="274"/>
      <c r="E502" s="68"/>
      <c r="F502" s="74"/>
    </row>
    <row r="503" spans="1:6" ht="13.5" customHeight="1" x14ac:dyDescent="0.3">
      <c r="A503" s="24" t="s">
        <v>1233</v>
      </c>
      <c r="B503" s="24"/>
      <c r="C503" s="25"/>
      <c r="D503" s="25"/>
      <c r="E503" s="25"/>
      <c r="F503" s="25"/>
    </row>
    <row r="504" spans="1:6" ht="13.5" customHeight="1" x14ac:dyDescent="0.3">
      <c r="A504" s="28" t="s">
        <v>25</v>
      </c>
      <c r="B504" s="56"/>
      <c r="C504" s="275" t="s">
        <v>56</v>
      </c>
      <c r="D504" s="275"/>
      <c r="E504" s="43"/>
      <c r="F504" s="56"/>
    </row>
    <row r="505" spans="1:6" ht="13.5" customHeight="1" x14ac:dyDescent="0.3">
      <c r="A505" s="28" t="s">
        <v>26</v>
      </c>
      <c r="B505" s="56"/>
      <c r="C505" s="275"/>
      <c r="D505" s="275"/>
      <c r="E505" s="43"/>
      <c r="F505" s="56"/>
    </row>
    <row r="506" spans="1:6" ht="13.5" customHeight="1" x14ac:dyDescent="0.3">
      <c r="A506" s="28" t="s">
        <v>27</v>
      </c>
      <c r="B506" s="62"/>
      <c r="C506" s="275"/>
      <c r="D506" s="275"/>
      <c r="E506" s="62"/>
      <c r="F506" s="66"/>
    </row>
    <row r="507" spans="1:6" ht="13.5" customHeight="1" x14ac:dyDescent="0.3">
      <c r="A507" s="28" t="s">
        <v>28</v>
      </c>
      <c r="B507" s="62"/>
      <c r="C507" s="275"/>
      <c r="D507" s="275"/>
      <c r="E507" s="62"/>
      <c r="F507" s="66"/>
    </row>
    <row r="508" spans="1:6" ht="13.5" customHeight="1" x14ac:dyDescent="0.3">
      <c r="A508" s="66" t="s">
        <v>53</v>
      </c>
      <c r="B508" s="68"/>
      <c r="C508" s="68"/>
      <c r="D508" s="68"/>
      <c r="E508" s="69"/>
      <c r="F508" s="9"/>
    </row>
    <row r="509" spans="1:6" ht="13.5" customHeight="1" x14ac:dyDescent="0.3">
      <c r="A509" s="28" t="s">
        <v>30</v>
      </c>
      <c r="B509" s="45"/>
      <c r="C509" s="118"/>
      <c r="D509" s="68"/>
      <c r="E509" s="68"/>
      <c r="F509" s="68"/>
    </row>
    <row r="510" spans="1:6" ht="24.6" x14ac:dyDescent="0.3">
      <c r="A510" s="28" t="s">
        <v>29</v>
      </c>
      <c r="B510" s="45"/>
      <c r="C510" s="271" t="s">
        <v>55</v>
      </c>
      <c r="D510" s="271"/>
      <c r="E510" s="68"/>
      <c r="F510" s="68"/>
    </row>
    <row r="511" spans="1:6" ht="54" customHeight="1" x14ac:dyDescent="0.3">
      <c r="A511" s="37" t="s">
        <v>31</v>
      </c>
      <c r="B511" s="45"/>
      <c r="C511" s="270" t="s">
        <v>78</v>
      </c>
      <c r="D511" s="271"/>
      <c r="E511" s="68"/>
      <c r="F511" s="74"/>
    </row>
    <row r="512" spans="1:6" x14ac:dyDescent="0.3">
      <c r="A512" s="37" t="s">
        <v>32</v>
      </c>
      <c r="B512" s="45"/>
      <c r="C512" s="118"/>
      <c r="D512" s="74"/>
      <c r="E512" s="68"/>
      <c r="F512" s="74"/>
    </row>
  </sheetData>
  <autoFilter ref="A46:H512" xr:uid="{00000000-0009-0000-0000-000002000000}"/>
  <mergeCells count="10">
    <mergeCell ref="C511:D511"/>
    <mergeCell ref="C494:D497"/>
    <mergeCell ref="C499:D502"/>
    <mergeCell ref="C504:D507"/>
    <mergeCell ref="C510:D510"/>
    <mergeCell ref="C404:D404"/>
    <mergeCell ref="B352:C352"/>
    <mergeCell ref="A43:D43"/>
    <mergeCell ref="A44:F44"/>
    <mergeCell ref="C489:D492"/>
  </mergeCells>
  <phoneticPr fontId="11" type="noConversion"/>
  <conditionalFormatting sqref="E1:E1048576">
    <cfRule type="containsText" dxfId="2" priority="1" operator="containsText" text="Acat">
      <formula>NOT(ISERROR(SEARCH("Acat",E1)))</formula>
    </cfRule>
  </conditionalFormatting>
  <printOptions headings="1" gridLines="1"/>
  <pageMargins left="0.75" right="0.75" top="1" bottom="1" header="0.5" footer="0.5"/>
  <pageSetup paperSize="9" scale="20" fitToHeight="0" orientation="landscape" horizontalDpi="4294967292" verticalDpi="4294967292" r:id="rId1"/>
  <headerFooter alignWithMargins="0"/>
  <rowBreaks count="3" manualBreakCount="3">
    <brk id="96" max="5" man="1"/>
    <brk id="200" max="5" man="1"/>
    <brk id="30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07"/>
  <sheetViews>
    <sheetView zoomScale="90" zoomScaleNormal="90" zoomScaleSheetLayoutView="25" workbookViewId="0">
      <selection activeCell="D5" sqref="D5"/>
    </sheetView>
  </sheetViews>
  <sheetFormatPr defaultColWidth="10.69921875" defaultRowHeight="15.6" x14ac:dyDescent="0.3"/>
  <cols>
    <col min="1" max="1" width="24.19921875" style="5" customWidth="1"/>
    <col min="2" max="2" width="14.3984375" style="5" customWidth="1"/>
    <col min="3" max="3" width="53.69921875" style="5" customWidth="1"/>
    <col min="4" max="4" width="48.19921875" style="5" customWidth="1"/>
    <col min="5" max="5" width="38" style="14" customWidth="1"/>
    <col min="6" max="6" width="186.19921875" style="58" bestFit="1" customWidth="1"/>
    <col min="7" max="16384" width="10.69921875" style="5"/>
  </cols>
  <sheetData>
    <row r="1" spans="1:6" x14ac:dyDescent="0.3">
      <c r="A1" s="4"/>
      <c r="B1" s="4"/>
      <c r="C1" s="4"/>
      <c r="D1" s="4"/>
      <c r="E1" s="11"/>
      <c r="F1" s="1"/>
    </row>
    <row r="2" spans="1:6" ht="13.2" customHeight="1" x14ac:dyDescent="0.3">
      <c r="A2" s="4"/>
      <c r="B2" s="4"/>
      <c r="C2" s="4"/>
      <c r="D2" s="92" t="s">
        <v>9</v>
      </c>
      <c r="E2" s="11"/>
      <c r="F2" s="1"/>
    </row>
    <row r="3" spans="1:6" ht="15" customHeight="1" x14ac:dyDescent="0.3">
      <c r="A3" s="4"/>
      <c r="B3" s="4"/>
      <c r="C3" s="4"/>
      <c r="D3" s="92" t="s">
        <v>33</v>
      </c>
      <c r="E3" s="11"/>
      <c r="F3" s="1"/>
    </row>
    <row r="4" spans="1:6" ht="15" customHeight="1" x14ac:dyDescent="0.3">
      <c r="A4" s="4"/>
      <c r="B4" s="4"/>
      <c r="C4" s="4"/>
      <c r="D4" s="92" t="s">
        <v>10</v>
      </c>
      <c r="E4" s="11"/>
      <c r="F4" s="1"/>
    </row>
    <row r="5" spans="1:6" ht="15" customHeight="1" x14ac:dyDescent="0.3">
      <c r="A5" s="4"/>
      <c r="B5" s="4"/>
      <c r="C5" s="4"/>
      <c r="D5" s="92" t="s">
        <v>2523</v>
      </c>
      <c r="E5" s="11"/>
      <c r="F5" s="1"/>
    </row>
    <row r="6" spans="1:6" ht="15" customHeight="1" x14ac:dyDescent="0.3">
      <c r="A6" s="4"/>
      <c r="B6" s="4"/>
      <c r="C6" s="4"/>
      <c r="D6" s="92" t="s">
        <v>57</v>
      </c>
      <c r="E6" s="11"/>
      <c r="F6" s="1"/>
    </row>
    <row r="7" spans="1:6" ht="15" customHeight="1" x14ac:dyDescent="0.3">
      <c r="A7" s="4"/>
      <c r="B7" s="4"/>
      <c r="C7" s="4"/>
      <c r="D7" s="92"/>
      <c r="E7" s="11"/>
      <c r="F7" s="1"/>
    </row>
    <row r="8" spans="1:6" ht="15.45" customHeight="1" x14ac:dyDescent="0.3">
      <c r="A8" s="4"/>
      <c r="B8" s="4"/>
      <c r="C8" s="4"/>
      <c r="D8" s="104" t="s">
        <v>34</v>
      </c>
      <c r="E8" s="11"/>
      <c r="F8" s="1"/>
    </row>
    <row r="9" spans="1:6" ht="15.45" customHeight="1" x14ac:dyDescent="0.3">
      <c r="A9" s="4"/>
      <c r="B9" s="4"/>
      <c r="C9" s="4"/>
      <c r="D9" s="3" t="s">
        <v>38</v>
      </c>
      <c r="E9" s="11"/>
      <c r="F9" s="1"/>
    </row>
    <row r="10" spans="1:6" x14ac:dyDescent="0.3">
      <c r="A10" s="4"/>
      <c r="B10" s="4"/>
      <c r="C10" s="4"/>
      <c r="D10" s="3" t="s">
        <v>2408</v>
      </c>
      <c r="E10" s="11"/>
      <c r="F10" s="1"/>
    </row>
    <row r="11" spans="1:6" x14ac:dyDescent="0.3">
      <c r="A11" s="4"/>
      <c r="B11" s="4"/>
      <c r="C11" s="4"/>
      <c r="D11" s="104" t="s">
        <v>39</v>
      </c>
      <c r="E11" s="11"/>
      <c r="F11" s="1"/>
    </row>
    <row r="12" spans="1:6" ht="15.45" customHeight="1" x14ac:dyDescent="0.3">
      <c r="A12" s="4"/>
      <c r="B12" s="4"/>
      <c r="C12" s="4"/>
      <c r="D12" s="104" t="s">
        <v>49</v>
      </c>
      <c r="E12" s="11"/>
      <c r="F12" s="1"/>
    </row>
    <row r="13" spans="1:6" ht="13.95" customHeight="1" x14ac:dyDescent="0.3">
      <c r="A13" s="4"/>
      <c r="B13" s="4"/>
      <c r="C13" s="4"/>
      <c r="D13" s="12" t="s">
        <v>2409</v>
      </c>
      <c r="E13" s="11"/>
      <c r="F13" s="1"/>
    </row>
    <row r="14" spans="1:6" x14ac:dyDescent="0.3">
      <c r="A14" s="4"/>
      <c r="B14" s="4"/>
      <c r="C14" s="4"/>
      <c r="D14" s="12" t="s">
        <v>2410</v>
      </c>
      <c r="E14" s="11"/>
      <c r="F14" s="1"/>
    </row>
    <row r="15" spans="1:6" x14ac:dyDescent="0.3">
      <c r="A15" s="4"/>
      <c r="B15" s="4"/>
      <c r="C15" s="4"/>
      <c r="D15" s="7" t="s">
        <v>2411</v>
      </c>
      <c r="E15" s="11"/>
      <c r="F15" s="1"/>
    </row>
    <row r="16" spans="1:6" x14ac:dyDescent="0.3">
      <c r="A16" s="13"/>
      <c r="B16" s="13"/>
      <c r="C16" s="13"/>
      <c r="D16" s="7" t="s">
        <v>2411</v>
      </c>
      <c r="E16" s="11"/>
    </row>
    <row r="17" spans="1:6" x14ac:dyDescent="0.3">
      <c r="A17" s="13"/>
      <c r="B17" s="13"/>
      <c r="C17" s="13"/>
      <c r="D17" s="1"/>
      <c r="E17" s="11"/>
    </row>
    <row r="19" spans="1:6" ht="31.2" x14ac:dyDescent="0.3">
      <c r="A19" s="15" t="s">
        <v>7</v>
      </c>
      <c r="B19" s="16" t="s">
        <v>19</v>
      </c>
      <c r="C19" s="203" t="s">
        <v>20</v>
      </c>
      <c r="D19" s="16" t="s">
        <v>984</v>
      </c>
      <c r="E19" s="68"/>
      <c r="F19" s="68"/>
    </row>
    <row r="20" spans="1:6" x14ac:dyDescent="0.3">
      <c r="A20" s="192" t="s">
        <v>58</v>
      </c>
      <c r="B20" s="87">
        <v>25</v>
      </c>
      <c r="C20" s="255">
        <f>D20*0.9</f>
        <v>16.2</v>
      </c>
      <c r="D20" s="139">
        <v>18</v>
      </c>
      <c r="E20" s="204"/>
      <c r="F20" s="68"/>
    </row>
    <row r="21" spans="1:6" x14ac:dyDescent="0.3">
      <c r="A21" s="193" t="s">
        <v>226</v>
      </c>
      <c r="B21" s="88">
        <v>6</v>
      </c>
      <c r="C21" s="256">
        <v>4.4000000000000004</v>
      </c>
      <c r="D21" s="139">
        <v>0</v>
      </c>
      <c r="E21" s="204"/>
      <c r="F21" s="68"/>
    </row>
    <row r="22" spans="1:6" x14ac:dyDescent="0.3">
      <c r="A22" s="192" t="s">
        <v>17</v>
      </c>
      <c r="B22" s="87">
        <v>21</v>
      </c>
      <c r="C22" s="255">
        <f t="shared" ref="C22:C38" si="0">D22*0.9</f>
        <v>16.2</v>
      </c>
      <c r="D22" s="139">
        <v>18</v>
      </c>
      <c r="E22" s="204"/>
      <c r="F22" s="68"/>
    </row>
    <row r="23" spans="1:6" x14ac:dyDescent="0.3">
      <c r="A23" s="195" t="s">
        <v>232</v>
      </c>
      <c r="B23" s="88">
        <v>4</v>
      </c>
      <c r="C23" s="256">
        <v>2.8</v>
      </c>
      <c r="D23" s="139"/>
      <c r="E23" s="204"/>
      <c r="F23" s="68"/>
    </row>
    <row r="24" spans="1:6" x14ac:dyDescent="0.3">
      <c r="A24" s="192" t="s">
        <v>6</v>
      </c>
      <c r="B24" s="87">
        <v>4</v>
      </c>
      <c r="C24" s="255">
        <f t="shared" si="0"/>
        <v>2.7</v>
      </c>
      <c r="D24" s="139">
        <v>3</v>
      </c>
      <c r="E24" s="204"/>
      <c r="F24" s="68"/>
    </row>
    <row r="25" spans="1:6" x14ac:dyDescent="0.3">
      <c r="A25" s="194" t="s">
        <v>59</v>
      </c>
      <c r="B25" s="87">
        <v>16</v>
      </c>
      <c r="C25" s="255">
        <f t="shared" si="0"/>
        <v>11.700000000000001</v>
      </c>
      <c r="D25" s="139">
        <v>13</v>
      </c>
      <c r="E25" s="204"/>
      <c r="F25" s="68"/>
    </row>
    <row r="26" spans="1:6" x14ac:dyDescent="0.3">
      <c r="A26" s="192" t="s">
        <v>62</v>
      </c>
      <c r="B26" s="87">
        <v>12</v>
      </c>
      <c r="C26" s="255">
        <f t="shared" si="0"/>
        <v>8.1</v>
      </c>
      <c r="D26" s="139">
        <v>9</v>
      </c>
      <c r="E26" s="204"/>
      <c r="F26" s="68"/>
    </row>
    <row r="27" spans="1:6" x14ac:dyDescent="0.3">
      <c r="A27" s="192" t="s">
        <v>61</v>
      </c>
      <c r="B27" s="87">
        <v>12</v>
      </c>
      <c r="C27" s="255">
        <f t="shared" si="0"/>
        <v>8.1</v>
      </c>
      <c r="D27" s="139">
        <v>9</v>
      </c>
      <c r="E27" s="204"/>
      <c r="F27" s="68"/>
    </row>
    <row r="28" spans="1:6" x14ac:dyDescent="0.3">
      <c r="A28" s="192" t="s">
        <v>76</v>
      </c>
      <c r="B28" s="87">
        <v>14</v>
      </c>
      <c r="C28" s="255">
        <f t="shared" si="0"/>
        <v>9</v>
      </c>
      <c r="D28" s="139">
        <v>10</v>
      </c>
      <c r="E28" s="204"/>
      <c r="F28" s="68"/>
    </row>
    <row r="29" spans="1:6" x14ac:dyDescent="0.3">
      <c r="A29" s="192" t="s">
        <v>67</v>
      </c>
      <c r="B29" s="87">
        <v>6</v>
      </c>
      <c r="C29" s="255">
        <f t="shared" si="0"/>
        <v>3.6</v>
      </c>
      <c r="D29" s="139">
        <v>4</v>
      </c>
      <c r="E29" s="204"/>
      <c r="F29" s="68"/>
    </row>
    <row r="30" spans="1:6" x14ac:dyDescent="0.3">
      <c r="A30" s="192" t="s">
        <v>69</v>
      </c>
      <c r="B30" s="87">
        <v>6</v>
      </c>
      <c r="C30" s="255">
        <f t="shared" si="0"/>
        <v>3.6</v>
      </c>
      <c r="D30" s="139">
        <v>4</v>
      </c>
      <c r="E30" s="204"/>
      <c r="F30" s="68"/>
    </row>
    <row r="31" spans="1:6" x14ac:dyDescent="0.3">
      <c r="A31" s="194" t="s">
        <v>71</v>
      </c>
      <c r="B31" s="87">
        <v>4</v>
      </c>
      <c r="C31" s="255">
        <f t="shared" si="0"/>
        <v>2.7</v>
      </c>
      <c r="D31" s="139">
        <v>3</v>
      </c>
      <c r="E31" s="204"/>
      <c r="F31" s="68"/>
    </row>
    <row r="32" spans="1:6" ht="31.2" x14ac:dyDescent="0.3">
      <c r="A32" s="248" t="s">
        <v>2516</v>
      </c>
      <c r="B32" s="87">
        <v>2</v>
      </c>
      <c r="C32" s="255">
        <f t="shared" si="0"/>
        <v>0</v>
      </c>
      <c r="D32" s="139">
        <v>0</v>
      </c>
      <c r="E32" s="204"/>
      <c r="F32" s="68"/>
    </row>
    <row r="33" spans="1:6" ht="31.2" x14ac:dyDescent="0.3">
      <c r="A33" s="137" t="s">
        <v>2443</v>
      </c>
      <c r="B33" s="87">
        <v>4</v>
      </c>
      <c r="C33" s="255">
        <f t="shared" si="0"/>
        <v>0</v>
      </c>
      <c r="D33" s="139">
        <v>0</v>
      </c>
      <c r="E33" s="204"/>
      <c r="F33" s="68"/>
    </row>
    <row r="34" spans="1:6" x14ac:dyDescent="0.3">
      <c r="A34" s="137" t="s">
        <v>2371</v>
      </c>
      <c r="B34" s="87">
        <v>4</v>
      </c>
      <c r="C34" s="255">
        <f t="shared" si="0"/>
        <v>0</v>
      </c>
      <c r="D34" s="139">
        <v>0</v>
      </c>
      <c r="E34" s="204"/>
      <c r="F34" s="68"/>
    </row>
    <row r="35" spans="1:6" x14ac:dyDescent="0.3">
      <c r="A35" s="205" t="s">
        <v>996</v>
      </c>
      <c r="B35" s="87">
        <v>2</v>
      </c>
      <c r="C35" s="255">
        <f t="shared" si="0"/>
        <v>0</v>
      </c>
      <c r="D35" s="139">
        <v>0</v>
      </c>
      <c r="E35" s="204"/>
      <c r="F35" s="68"/>
    </row>
    <row r="36" spans="1:6" x14ac:dyDescent="0.3">
      <c r="A36" s="152" t="s">
        <v>24</v>
      </c>
      <c r="B36" s="87">
        <v>4</v>
      </c>
      <c r="C36" s="255">
        <f t="shared" si="0"/>
        <v>2.7</v>
      </c>
      <c r="D36" s="139">
        <v>3</v>
      </c>
      <c r="E36" s="204"/>
      <c r="F36" s="68"/>
    </row>
    <row r="37" spans="1:6" x14ac:dyDescent="0.3">
      <c r="A37" s="195" t="s">
        <v>37</v>
      </c>
      <c r="B37" s="101">
        <v>4</v>
      </c>
      <c r="C37" s="256">
        <v>2.8</v>
      </c>
      <c r="D37" s="139">
        <v>0</v>
      </c>
      <c r="E37" s="204"/>
      <c r="F37" s="68"/>
    </row>
    <row r="38" spans="1:6" x14ac:dyDescent="0.3">
      <c r="A38" s="196" t="s">
        <v>1050</v>
      </c>
      <c r="B38" s="206">
        <v>6</v>
      </c>
      <c r="C38" s="255">
        <f t="shared" si="0"/>
        <v>5.4</v>
      </c>
      <c r="D38" s="139">
        <v>6</v>
      </c>
      <c r="E38" s="204"/>
      <c r="F38" s="68"/>
    </row>
    <row r="39" spans="1:6" x14ac:dyDescent="0.3">
      <c r="A39" s="197" t="s">
        <v>0</v>
      </c>
      <c r="B39" s="81" t="s">
        <v>2442</v>
      </c>
      <c r="C39" s="133" t="s">
        <v>983</v>
      </c>
      <c r="D39" s="207" t="s">
        <v>982</v>
      </c>
      <c r="E39" s="9"/>
      <c r="F39" s="68"/>
    </row>
    <row r="40" spans="1:6" ht="15.45" customHeight="1" x14ac:dyDescent="0.3">
      <c r="A40" s="266" t="s">
        <v>1234</v>
      </c>
      <c r="B40" s="266"/>
      <c r="C40" s="266"/>
      <c r="D40" s="266"/>
      <c r="E40" s="208"/>
      <c r="F40" s="209"/>
    </row>
    <row r="41" spans="1:6" ht="40.950000000000003" customHeight="1" x14ac:dyDescent="0.3">
      <c r="A41" s="267" t="s">
        <v>989</v>
      </c>
      <c r="B41" s="267"/>
      <c r="C41" s="267"/>
      <c r="D41" s="267"/>
      <c r="E41" s="267"/>
      <c r="F41" s="267"/>
    </row>
    <row r="42" spans="1:6" s="2" customFormat="1" x14ac:dyDescent="0.3">
      <c r="A42" s="10" t="s">
        <v>18</v>
      </c>
      <c r="B42" s="10"/>
      <c r="C42" s="10"/>
      <c r="D42" s="10"/>
      <c r="E42" s="10"/>
      <c r="F42" s="10"/>
    </row>
    <row r="43" spans="1:6" s="23" customFormat="1" x14ac:dyDescent="0.3">
      <c r="A43" s="20" t="s">
        <v>1</v>
      </c>
      <c r="B43" s="21" t="s">
        <v>3</v>
      </c>
      <c r="C43" s="20" t="s">
        <v>4</v>
      </c>
      <c r="D43" s="21" t="s">
        <v>5</v>
      </c>
      <c r="E43" s="22" t="s">
        <v>2</v>
      </c>
      <c r="F43" s="21" t="s">
        <v>8</v>
      </c>
    </row>
    <row r="44" spans="1:6" s="27" customFormat="1" x14ac:dyDescent="0.3">
      <c r="A44" s="76" t="s">
        <v>1235</v>
      </c>
      <c r="B44" s="24"/>
      <c r="C44" s="25"/>
      <c r="D44" s="25"/>
      <c r="E44" s="25"/>
      <c r="F44" s="25"/>
    </row>
    <row r="45" spans="1:6" x14ac:dyDescent="0.3">
      <c r="A45" s="66" t="s">
        <v>25</v>
      </c>
      <c r="B45" s="62" t="s">
        <v>1879</v>
      </c>
      <c r="C45" s="56" t="s">
        <v>58</v>
      </c>
      <c r="D45" s="142" t="s">
        <v>439</v>
      </c>
      <c r="E45" s="34" t="s">
        <v>108</v>
      </c>
      <c r="F45" s="29" t="s">
        <v>460</v>
      </c>
    </row>
    <row r="46" spans="1:6" x14ac:dyDescent="0.3">
      <c r="A46" s="66" t="s">
        <v>26</v>
      </c>
      <c r="B46" s="56" t="s">
        <v>1880</v>
      </c>
      <c r="C46" s="56" t="s">
        <v>58</v>
      </c>
      <c r="D46" s="54" t="s">
        <v>438</v>
      </c>
      <c r="E46" s="34" t="s">
        <v>108</v>
      </c>
      <c r="F46" s="29" t="s">
        <v>456</v>
      </c>
    </row>
    <row r="47" spans="1:6" x14ac:dyDescent="0.3">
      <c r="A47" s="66" t="s">
        <v>27</v>
      </c>
      <c r="B47" s="56" t="s">
        <v>1968</v>
      </c>
      <c r="C47" s="29" t="s">
        <v>62</v>
      </c>
      <c r="D47" s="54" t="s">
        <v>506</v>
      </c>
      <c r="E47" s="55" t="s">
        <v>510</v>
      </c>
      <c r="F47" s="42" t="s">
        <v>511</v>
      </c>
    </row>
    <row r="48" spans="1:6" x14ac:dyDescent="0.3">
      <c r="A48" s="66" t="s">
        <v>28</v>
      </c>
      <c r="B48" s="56" t="s">
        <v>1969</v>
      </c>
      <c r="C48" s="29" t="s">
        <v>62</v>
      </c>
      <c r="D48" s="53" t="s">
        <v>506</v>
      </c>
      <c r="E48" s="55" t="s">
        <v>510</v>
      </c>
      <c r="F48" s="42" t="s">
        <v>511</v>
      </c>
    </row>
    <row r="49" spans="1:6" x14ac:dyDescent="0.3">
      <c r="A49" s="66" t="s">
        <v>53</v>
      </c>
      <c r="B49" s="9"/>
      <c r="C49" s="9"/>
      <c r="D49" s="9"/>
      <c r="E49" s="34"/>
      <c r="F49" s="9"/>
    </row>
    <row r="50" spans="1:6" s="39" customFormat="1" x14ac:dyDescent="0.3">
      <c r="A50" s="66" t="s">
        <v>30</v>
      </c>
      <c r="B50" s="56" t="s">
        <v>1971</v>
      </c>
      <c r="C50" s="137" t="s">
        <v>62</v>
      </c>
      <c r="D50" s="210" t="s">
        <v>506</v>
      </c>
      <c r="E50" s="79" t="s">
        <v>510</v>
      </c>
      <c r="F50" s="68" t="s">
        <v>511</v>
      </c>
    </row>
    <row r="51" spans="1:6" s="39" customFormat="1" x14ac:dyDescent="0.3">
      <c r="A51" s="66" t="s">
        <v>29</v>
      </c>
      <c r="B51" s="56" t="s">
        <v>1972</v>
      </c>
      <c r="C51" s="137" t="s">
        <v>62</v>
      </c>
      <c r="D51" s="79" t="s">
        <v>506</v>
      </c>
      <c r="E51" s="79" t="s">
        <v>510</v>
      </c>
      <c r="F51" s="68" t="s">
        <v>511</v>
      </c>
    </row>
    <row r="52" spans="1:6" s="39" customFormat="1" x14ac:dyDescent="0.3">
      <c r="A52" s="48" t="s">
        <v>31</v>
      </c>
      <c r="B52" s="70"/>
      <c r="C52" s="118" t="s">
        <v>54</v>
      </c>
      <c r="D52" s="118"/>
      <c r="E52" s="56"/>
      <c r="F52" s="62"/>
    </row>
    <row r="53" spans="1:6" s="39" customFormat="1" x14ac:dyDescent="0.3">
      <c r="A53" s="48" t="s">
        <v>32</v>
      </c>
      <c r="B53" s="70"/>
      <c r="C53" s="118" t="s">
        <v>54</v>
      </c>
      <c r="D53" s="118"/>
      <c r="E53" s="56"/>
      <c r="F53" s="62"/>
    </row>
    <row r="54" spans="1:6" s="27" customFormat="1" x14ac:dyDescent="0.3">
      <c r="A54" s="76" t="s">
        <v>1236</v>
      </c>
      <c r="B54" s="24"/>
      <c r="C54" s="25"/>
      <c r="D54" s="25"/>
      <c r="E54" s="25"/>
      <c r="F54" s="25"/>
    </row>
    <row r="55" spans="1:6" x14ac:dyDescent="0.3">
      <c r="A55" s="66" t="s">
        <v>25</v>
      </c>
      <c r="B55" s="29" t="s">
        <v>1910</v>
      </c>
      <c r="C55" s="29" t="s">
        <v>59</v>
      </c>
      <c r="D55" s="54" t="s">
        <v>488</v>
      </c>
      <c r="E55" s="56" t="s">
        <v>162</v>
      </c>
      <c r="F55" s="42" t="s">
        <v>505</v>
      </c>
    </row>
    <row r="56" spans="1:6" x14ac:dyDescent="0.3">
      <c r="A56" s="66" t="s">
        <v>26</v>
      </c>
      <c r="B56" s="29" t="s">
        <v>1911</v>
      </c>
      <c r="C56" s="29" t="s">
        <v>59</v>
      </c>
      <c r="D56" s="53" t="s">
        <v>488</v>
      </c>
      <c r="E56" s="56" t="s">
        <v>162</v>
      </c>
      <c r="F56" s="42" t="s">
        <v>505</v>
      </c>
    </row>
    <row r="57" spans="1:6" x14ac:dyDescent="0.3">
      <c r="A57" s="66" t="s">
        <v>27</v>
      </c>
      <c r="B57" s="56" t="s">
        <v>1970</v>
      </c>
      <c r="C57" s="44" t="s">
        <v>62</v>
      </c>
      <c r="D57" s="54" t="s">
        <v>507</v>
      </c>
      <c r="E57" s="34" t="s">
        <v>510</v>
      </c>
      <c r="F57" s="9" t="s">
        <v>1122</v>
      </c>
    </row>
    <row r="58" spans="1:6" x14ac:dyDescent="0.3">
      <c r="A58" s="66" t="s">
        <v>28</v>
      </c>
      <c r="B58" s="56" t="s">
        <v>1973</v>
      </c>
      <c r="C58" s="118" t="s">
        <v>62</v>
      </c>
      <c r="D58" s="53" t="s">
        <v>507</v>
      </c>
      <c r="E58" s="41" t="s">
        <v>510</v>
      </c>
      <c r="F58" s="9" t="s">
        <v>1122</v>
      </c>
    </row>
    <row r="59" spans="1:6" x14ac:dyDescent="0.3">
      <c r="A59" s="66" t="s">
        <v>53</v>
      </c>
      <c r="B59" s="28"/>
      <c r="C59" s="28"/>
      <c r="D59" s="28"/>
      <c r="E59" s="55"/>
      <c r="F59" s="9"/>
    </row>
    <row r="60" spans="1:6" s="39" customFormat="1" x14ac:dyDescent="0.3">
      <c r="A60" s="66" t="s">
        <v>30</v>
      </c>
      <c r="B60" s="56" t="s">
        <v>1974</v>
      </c>
      <c r="C60" s="118" t="s">
        <v>62</v>
      </c>
      <c r="D60" s="70" t="s">
        <v>508</v>
      </c>
      <c r="E60" s="70" t="s">
        <v>510</v>
      </c>
      <c r="F60" s="70" t="s">
        <v>512</v>
      </c>
    </row>
    <row r="61" spans="1:6" s="39" customFormat="1" x14ac:dyDescent="0.3">
      <c r="A61" s="66" t="s">
        <v>29</v>
      </c>
      <c r="B61" s="56" t="s">
        <v>1975</v>
      </c>
      <c r="C61" s="118" t="s">
        <v>62</v>
      </c>
      <c r="D61" s="70" t="s">
        <v>508</v>
      </c>
      <c r="E61" s="70" t="s">
        <v>510</v>
      </c>
      <c r="F61" s="70" t="s">
        <v>512</v>
      </c>
    </row>
    <row r="62" spans="1:6" s="39" customFormat="1" x14ac:dyDescent="0.3">
      <c r="A62" s="48" t="s">
        <v>31</v>
      </c>
      <c r="B62" s="70" t="s">
        <v>2040</v>
      </c>
      <c r="C62" s="56" t="s">
        <v>996</v>
      </c>
      <c r="D62" s="118" t="s">
        <v>1003</v>
      </c>
      <c r="E62" s="56" t="s">
        <v>747</v>
      </c>
      <c r="F62" s="62" t="s">
        <v>1010</v>
      </c>
    </row>
    <row r="63" spans="1:6" s="39" customFormat="1" x14ac:dyDescent="0.3">
      <c r="A63" s="48" t="s">
        <v>32</v>
      </c>
      <c r="B63" s="70" t="s">
        <v>2041</v>
      </c>
      <c r="C63" s="56" t="s">
        <v>996</v>
      </c>
      <c r="D63" s="53" t="s">
        <v>1004</v>
      </c>
      <c r="E63" s="56" t="s">
        <v>747</v>
      </c>
      <c r="F63" s="29" t="s">
        <v>1011</v>
      </c>
    </row>
    <row r="64" spans="1:6" s="27" customFormat="1" x14ac:dyDescent="0.3">
      <c r="A64" s="76" t="s">
        <v>1237</v>
      </c>
      <c r="B64" s="24"/>
      <c r="C64" s="25"/>
      <c r="D64" s="25"/>
      <c r="E64" s="25"/>
      <c r="F64" s="25"/>
    </row>
    <row r="65" spans="1:6" x14ac:dyDescent="0.3">
      <c r="A65" s="66" t="s">
        <v>25</v>
      </c>
      <c r="B65" s="56" t="s">
        <v>1881</v>
      </c>
      <c r="C65" s="44" t="s">
        <v>58</v>
      </c>
      <c r="D65" s="48" t="s">
        <v>440</v>
      </c>
      <c r="E65" s="34" t="s">
        <v>108</v>
      </c>
      <c r="F65" s="56" t="s">
        <v>457</v>
      </c>
    </row>
    <row r="66" spans="1:6" x14ac:dyDescent="0.3">
      <c r="A66" s="66" t="s">
        <v>26</v>
      </c>
      <c r="B66" s="56" t="s">
        <v>1882</v>
      </c>
      <c r="C66" s="44" t="s">
        <v>58</v>
      </c>
      <c r="D66" s="72" t="s">
        <v>440</v>
      </c>
      <c r="E66" s="34" t="s">
        <v>108</v>
      </c>
      <c r="F66" s="56" t="s">
        <v>457</v>
      </c>
    </row>
    <row r="67" spans="1:6" x14ac:dyDescent="0.3">
      <c r="A67" s="66" t="s">
        <v>27</v>
      </c>
      <c r="B67" s="56" t="s">
        <v>1976</v>
      </c>
      <c r="C67" s="118" t="s">
        <v>62</v>
      </c>
      <c r="D67" s="55" t="s">
        <v>508</v>
      </c>
      <c r="E67" s="62" t="s">
        <v>510</v>
      </c>
      <c r="F67" s="70" t="s">
        <v>512</v>
      </c>
    </row>
    <row r="68" spans="1:6" x14ac:dyDescent="0.3">
      <c r="A68" s="66" t="s">
        <v>28</v>
      </c>
      <c r="B68" s="56" t="s">
        <v>1977</v>
      </c>
      <c r="C68" s="118" t="s">
        <v>62</v>
      </c>
      <c r="D68" s="154" t="s">
        <v>508</v>
      </c>
      <c r="E68" s="62" t="s">
        <v>510</v>
      </c>
      <c r="F68" s="70" t="s">
        <v>512</v>
      </c>
    </row>
    <row r="69" spans="1:6" x14ac:dyDescent="0.3">
      <c r="A69" s="66" t="s">
        <v>53</v>
      </c>
      <c r="B69" s="9"/>
      <c r="C69" s="9"/>
      <c r="D69" s="9"/>
      <c r="E69" s="34"/>
      <c r="F69" s="70"/>
    </row>
    <row r="70" spans="1:6" x14ac:dyDescent="0.3">
      <c r="A70" s="66" t="s">
        <v>30</v>
      </c>
      <c r="B70" s="56" t="s">
        <v>1978</v>
      </c>
      <c r="C70" s="118" t="s">
        <v>62</v>
      </c>
      <c r="D70" s="43" t="s">
        <v>509</v>
      </c>
      <c r="E70" s="9" t="s">
        <v>510</v>
      </c>
      <c r="F70" s="28" t="s">
        <v>513</v>
      </c>
    </row>
    <row r="71" spans="1:6" x14ac:dyDescent="0.3">
      <c r="A71" s="66" t="s">
        <v>29</v>
      </c>
      <c r="B71" s="56" t="s">
        <v>1979</v>
      </c>
      <c r="C71" s="118" t="s">
        <v>62</v>
      </c>
      <c r="D71" s="43" t="s">
        <v>509</v>
      </c>
      <c r="E71" s="79" t="s">
        <v>510</v>
      </c>
      <c r="F71" s="28" t="s">
        <v>513</v>
      </c>
    </row>
    <row r="72" spans="1:6" s="39" customFormat="1" x14ac:dyDescent="0.3">
      <c r="A72" s="48" t="s">
        <v>31</v>
      </c>
      <c r="B72" s="68" t="s">
        <v>2042</v>
      </c>
      <c r="C72" s="145" t="s">
        <v>2516</v>
      </c>
      <c r="D72" s="9" t="s">
        <v>2440</v>
      </c>
      <c r="E72" s="56" t="s">
        <v>2333</v>
      </c>
      <c r="F72" s="9" t="s">
        <v>2439</v>
      </c>
    </row>
    <row r="73" spans="1:6" s="39" customFormat="1" x14ac:dyDescent="0.3">
      <c r="A73" s="48" t="s">
        <v>32</v>
      </c>
      <c r="B73" s="68" t="s">
        <v>2043</v>
      </c>
      <c r="C73" s="145" t="s">
        <v>2516</v>
      </c>
      <c r="D73" s="9" t="s">
        <v>2440</v>
      </c>
      <c r="E73" s="56" t="s">
        <v>2333</v>
      </c>
      <c r="F73" s="9" t="s">
        <v>2439</v>
      </c>
    </row>
    <row r="74" spans="1:6" s="27" customFormat="1" x14ac:dyDescent="0.3">
      <c r="A74" s="76" t="s">
        <v>1238</v>
      </c>
      <c r="B74" s="24"/>
      <c r="C74" s="25"/>
      <c r="D74" s="75"/>
      <c r="E74" s="25"/>
      <c r="F74" s="25"/>
    </row>
    <row r="75" spans="1:6" s="39" customFormat="1" x14ac:dyDescent="0.3">
      <c r="A75" s="66" t="s">
        <v>25</v>
      </c>
      <c r="B75" s="154" t="s">
        <v>1912</v>
      </c>
      <c r="C75" s="118" t="s">
        <v>59</v>
      </c>
      <c r="D75" s="154" t="s">
        <v>489</v>
      </c>
      <c r="E75" s="43" t="s">
        <v>162</v>
      </c>
      <c r="F75" s="28" t="s">
        <v>504</v>
      </c>
    </row>
    <row r="76" spans="1:6" s="39" customFormat="1" x14ac:dyDescent="0.3">
      <c r="A76" s="66" t="s">
        <v>26</v>
      </c>
      <c r="B76" s="56" t="s">
        <v>1913</v>
      </c>
      <c r="C76" s="49" t="s">
        <v>59</v>
      </c>
      <c r="D76" s="43" t="s">
        <v>489</v>
      </c>
      <c r="E76" s="43" t="s">
        <v>162</v>
      </c>
      <c r="F76" s="28" t="s">
        <v>504</v>
      </c>
    </row>
    <row r="77" spans="1:6" x14ac:dyDescent="0.3">
      <c r="A77" s="66" t="s">
        <v>27</v>
      </c>
      <c r="B77" s="34" t="s">
        <v>1990</v>
      </c>
      <c r="C77" s="137" t="s">
        <v>76</v>
      </c>
      <c r="D77" s="55" t="s">
        <v>516</v>
      </c>
      <c r="E77" s="68" t="s">
        <v>532</v>
      </c>
      <c r="F77" s="29" t="s">
        <v>1123</v>
      </c>
    </row>
    <row r="78" spans="1:6" x14ac:dyDescent="0.3">
      <c r="A78" s="66" t="s">
        <v>28</v>
      </c>
      <c r="B78" s="34" t="s">
        <v>1991</v>
      </c>
      <c r="C78" s="137" t="s">
        <v>76</v>
      </c>
      <c r="D78" s="55" t="s">
        <v>516</v>
      </c>
      <c r="E78" s="68" t="s">
        <v>532</v>
      </c>
      <c r="F78" s="29" t="s">
        <v>1123</v>
      </c>
    </row>
    <row r="79" spans="1:6" x14ac:dyDescent="0.3">
      <c r="A79" s="66" t="s">
        <v>53</v>
      </c>
      <c r="B79" s="9"/>
      <c r="C79" s="9"/>
      <c r="D79" s="68"/>
      <c r="E79" s="43"/>
      <c r="F79" s="9"/>
    </row>
    <row r="80" spans="1:6" x14ac:dyDescent="0.3">
      <c r="A80" s="66" t="s">
        <v>30</v>
      </c>
      <c r="B80" s="149" t="s">
        <v>2027</v>
      </c>
      <c r="C80" s="68" t="s">
        <v>95</v>
      </c>
      <c r="D80" s="127" t="s">
        <v>569</v>
      </c>
      <c r="E80" s="73" t="s">
        <v>2520</v>
      </c>
      <c r="F80" s="62" t="s">
        <v>570</v>
      </c>
    </row>
    <row r="81" spans="1:6" x14ac:dyDescent="0.3">
      <c r="A81" s="66" t="s">
        <v>29</v>
      </c>
      <c r="B81" s="149" t="s">
        <v>2028</v>
      </c>
      <c r="C81" s="68" t="s">
        <v>95</v>
      </c>
      <c r="D81" s="127" t="s">
        <v>569</v>
      </c>
      <c r="E81" s="73" t="s">
        <v>2520</v>
      </c>
      <c r="F81" s="62" t="s">
        <v>570</v>
      </c>
    </row>
    <row r="82" spans="1:6" s="39" customFormat="1" x14ac:dyDescent="0.3">
      <c r="A82" s="48" t="s">
        <v>31</v>
      </c>
      <c r="B82" s="70"/>
      <c r="C82" s="118" t="s">
        <v>54</v>
      </c>
      <c r="D82" s="9"/>
      <c r="E82" s="56"/>
      <c r="F82" s="9"/>
    </row>
    <row r="83" spans="1:6" s="39" customFormat="1" x14ac:dyDescent="0.3">
      <c r="A83" s="48" t="s">
        <v>32</v>
      </c>
      <c r="B83" s="68"/>
      <c r="C83" s="118" t="s">
        <v>54</v>
      </c>
      <c r="D83" s="9"/>
      <c r="E83" s="56"/>
      <c r="F83" s="9"/>
    </row>
    <row r="84" spans="1:6" s="27" customFormat="1" x14ac:dyDescent="0.3">
      <c r="A84" s="76" t="s">
        <v>1239</v>
      </c>
      <c r="B84" s="24"/>
      <c r="C84" s="25"/>
      <c r="D84" s="25"/>
      <c r="E84" s="25"/>
      <c r="F84" s="25"/>
    </row>
    <row r="85" spans="1:6" x14ac:dyDescent="0.3">
      <c r="A85" s="66" t="s">
        <v>25</v>
      </c>
      <c r="B85" s="9" t="s">
        <v>1992</v>
      </c>
      <c r="C85" s="34" t="s">
        <v>76</v>
      </c>
      <c r="D85" s="28" t="s">
        <v>518</v>
      </c>
      <c r="E85" s="9" t="s">
        <v>519</v>
      </c>
      <c r="F85" s="37" t="s">
        <v>537</v>
      </c>
    </row>
    <row r="86" spans="1:6" x14ac:dyDescent="0.3">
      <c r="A86" s="66" t="s">
        <v>26</v>
      </c>
      <c r="B86" s="9" t="s">
        <v>1993</v>
      </c>
      <c r="C86" s="34" t="s">
        <v>76</v>
      </c>
      <c r="D86" s="28" t="s">
        <v>526</v>
      </c>
      <c r="E86" s="9" t="s">
        <v>519</v>
      </c>
      <c r="F86" s="37" t="s">
        <v>538</v>
      </c>
    </row>
    <row r="87" spans="1:6" x14ac:dyDescent="0.3">
      <c r="A87" s="66" t="s">
        <v>27</v>
      </c>
      <c r="B87" s="149" t="s">
        <v>2034</v>
      </c>
      <c r="C87" s="68" t="s">
        <v>95</v>
      </c>
      <c r="D87" s="127" t="s">
        <v>572</v>
      </c>
      <c r="E87" s="73" t="s">
        <v>2522</v>
      </c>
      <c r="F87" s="62" t="s">
        <v>571</v>
      </c>
    </row>
    <row r="88" spans="1:6" x14ac:dyDescent="0.3">
      <c r="A88" s="66" t="s">
        <v>28</v>
      </c>
      <c r="B88" s="66" t="s">
        <v>2035</v>
      </c>
      <c r="C88" s="68" t="s">
        <v>95</v>
      </c>
      <c r="D88" s="127" t="s">
        <v>572</v>
      </c>
      <c r="E88" s="73" t="s">
        <v>2522</v>
      </c>
      <c r="F88" s="62" t="s">
        <v>571</v>
      </c>
    </row>
    <row r="89" spans="1:6" x14ac:dyDescent="0.3">
      <c r="A89" s="66" t="s">
        <v>53</v>
      </c>
      <c r="B89" s="68"/>
      <c r="C89" s="68"/>
      <c r="D89" s="68"/>
      <c r="E89" s="79"/>
      <c r="F89" s="9"/>
    </row>
    <row r="90" spans="1:6" x14ac:dyDescent="0.3">
      <c r="A90" s="66" t="s">
        <v>30</v>
      </c>
      <c r="B90" s="56" t="s">
        <v>1994</v>
      </c>
      <c r="C90" s="118" t="s">
        <v>1050</v>
      </c>
      <c r="D90" s="127" t="s">
        <v>1075</v>
      </c>
      <c r="E90" s="43" t="s">
        <v>532</v>
      </c>
      <c r="F90" s="127" t="s">
        <v>1077</v>
      </c>
    </row>
    <row r="91" spans="1:6" ht="15.45" customHeight="1" x14ac:dyDescent="0.3">
      <c r="A91" s="66" t="s">
        <v>29</v>
      </c>
      <c r="B91" s="66" t="s">
        <v>1995</v>
      </c>
      <c r="C91" s="118" t="s">
        <v>1050</v>
      </c>
      <c r="D91" s="127" t="s">
        <v>1076</v>
      </c>
      <c r="E91" s="36" t="s">
        <v>431</v>
      </c>
      <c r="F91" s="62" t="s">
        <v>1078</v>
      </c>
    </row>
    <row r="92" spans="1:6" s="39" customFormat="1" x14ac:dyDescent="0.3">
      <c r="A92" s="48" t="s">
        <v>31</v>
      </c>
      <c r="B92" s="56" t="s">
        <v>1883</v>
      </c>
      <c r="C92" s="56" t="s">
        <v>58</v>
      </c>
      <c r="D92" s="141" t="s">
        <v>443</v>
      </c>
      <c r="E92" s="34" t="s">
        <v>108</v>
      </c>
      <c r="F92" s="29" t="s">
        <v>462</v>
      </c>
    </row>
    <row r="93" spans="1:6" s="39" customFormat="1" x14ac:dyDescent="0.3">
      <c r="A93" s="48" t="s">
        <v>32</v>
      </c>
      <c r="B93" s="56" t="s">
        <v>1884</v>
      </c>
      <c r="C93" s="56" t="s">
        <v>58</v>
      </c>
      <c r="D93" s="28" t="s">
        <v>444</v>
      </c>
      <c r="E93" s="34" t="s">
        <v>108</v>
      </c>
      <c r="F93" s="29" t="s">
        <v>463</v>
      </c>
    </row>
    <row r="94" spans="1:6" s="2" customFormat="1" x14ac:dyDescent="0.3">
      <c r="A94" s="10" t="s">
        <v>11</v>
      </c>
      <c r="B94" s="10"/>
      <c r="C94" s="10"/>
      <c r="D94" s="10"/>
      <c r="E94" s="10"/>
      <c r="F94" s="10"/>
    </row>
    <row r="95" spans="1:6" s="23" customFormat="1" x14ac:dyDescent="0.3">
      <c r="A95" s="20" t="s">
        <v>1</v>
      </c>
      <c r="B95" s="21" t="s">
        <v>3</v>
      </c>
      <c r="C95" s="20" t="s">
        <v>4</v>
      </c>
      <c r="D95" s="21" t="s">
        <v>5</v>
      </c>
      <c r="E95" s="22" t="s">
        <v>2</v>
      </c>
      <c r="F95" s="21" t="s">
        <v>8</v>
      </c>
    </row>
    <row r="96" spans="1:6" s="27" customFormat="1" x14ac:dyDescent="0.3">
      <c r="A96" s="76" t="s">
        <v>1240</v>
      </c>
      <c r="B96" s="24"/>
      <c r="C96" s="25"/>
      <c r="D96" s="25"/>
      <c r="E96" s="25"/>
      <c r="F96" s="25"/>
    </row>
    <row r="97" spans="1:6" x14ac:dyDescent="0.3">
      <c r="A97" s="66" t="s">
        <v>25</v>
      </c>
      <c r="B97" s="62" t="s">
        <v>1885</v>
      </c>
      <c r="C97" s="66" t="s">
        <v>58</v>
      </c>
      <c r="D97" s="54" t="s">
        <v>445</v>
      </c>
      <c r="E97" s="36" t="s">
        <v>108</v>
      </c>
      <c r="F97" s="29" t="s">
        <v>464</v>
      </c>
    </row>
    <row r="98" spans="1:6" x14ac:dyDescent="0.3">
      <c r="A98" s="66" t="s">
        <v>26</v>
      </c>
      <c r="B98" s="62" t="s">
        <v>1886</v>
      </c>
      <c r="C98" s="56" t="s">
        <v>58</v>
      </c>
      <c r="D98" s="68" t="s">
        <v>446</v>
      </c>
      <c r="E98" s="36" t="s">
        <v>108</v>
      </c>
      <c r="F98" s="29" t="s">
        <v>465</v>
      </c>
    </row>
    <row r="99" spans="1:6" x14ac:dyDescent="0.3">
      <c r="A99" s="66" t="s">
        <v>27</v>
      </c>
      <c r="B99" s="62" t="s">
        <v>1926</v>
      </c>
      <c r="C99" s="62" t="s">
        <v>17</v>
      </c>
      <c r="D99" s="55" t="s">
        <v>1928</v>
      </c>
      <c r="E99" s="74" t="s">
        <v>1878</v>
      </c>
      <c r="F99" s="42"/>
    </row>
    <row r="100" spans="1:6" x14ac:dyDescent="0.3">
      <c r="A100" s="66" t="s">
        <v>28</v>
      </c>
      <c r="B100" s="62" t="s">
        <v>1927</v>
      </c>
      <c r="C100" s="62" t="s">
        <v>17</v>
      </c>
      <c r="D100" s="55" t="s">
        <v>1929</v>
      </c>
      <c r="E100" s="74" t="s">
        <v>1878</v>
      </c>
      <c r="F100" s="42"/>
    </row>
    <row r="101" spans="1:6" x14ac:dyDescent="0.3">
      <c r="A101" s="66" t="s">
        <v>53</v>
      </c>
      <c r="B101" s="9"/>
      <c r="C101" s="9"/>
      <c r="D101" s="9"/>
      <c r="E101" s="34"/>
      <c r="F101" s="9"/>
    </row>
    <row r="102" spans="1:6" x14ac:dyDescent="0.3">
      <c r="A102" s="66" t="s">
        <v>30</v>
      </c>
      <c r="B102" s="34" t="s">
        <v>2006</v>
      </c>
      <c r="C102" s="137" t="s">
        <v>67</v>
      </c>
      <c r="D102" s="79" t="s">
        <v>544</v>
      </c>
      <c r="E102" s="79" t="s">
        <v>185</v>
      </c>
      <c r="F102" s="68" t="s">
        <v>547</v>
      </c>
    </row>
    <row r="103" spans="1:6" x14ac:dyDescent="0.3">
      <c r="A103" s="66" t="s">
        <v>29</v>
      </c>
      <c r="B103" s="34" t="s">
        <v>2007</v>
      </c>
      <c r="C103" s="137" t="s">
        <v>67</v>
      </c>
      <c r="D103" s="79" t="s">
        <v>544</v>
      </c>
      <c r="E103" s="79" t="s">
        <v>185</v>
      </c>
      <c r="F103" s="68" t="s">
        <v>547</v>
      </c>
    </row>
    <row r="104" spans="1:6" s="39" customFormat="1" ht="31.2" x14ac:dyDescent="0.3">
      <c r="A104" s="48" t="s">
        <v>31</v>
      </c>
      <c r="B104" s="68" t="s">
        <v>1980</v>
      </c>
      <c r="C104" s="66" t="s">
        <v>61</v>
      </c>
      <c r="D104" s="55" t="s">
        <v>1019</v>
      </c>
      <c r="E104" s="261"/>
      <c r="F104" s="29" t="s">
        <v>1020</v>
      </c>
    </row>
    <row r="105" spans="1:6" s="39" customFormat="1" ht="31.2" x14ac:dyDescent="0.3">
      <c r="A105" s="48" t="s">
        <v>32</v>
      </c>
      <c r="B105" s="68" t="s">
        <v>1981</v>
      </c>
      <c r="C105" s="66" t="s">
        <v>61</v>
      </c>
      <c r="D105" s="55" t="s">
        <v>2045</v>
      </c>
      <c r="E105" s="261"/>
      <c r="F105" s="42" t="s">
        <v>1021</v>
      </c>
    </row>
    <row r="106" spans="1:6" s="27" customFormat="1" x14ac:dyDescent="0.3">
      <c r="A106" s="76" t="s">
        <v>1241</v>
      </c>
      <c r="B106" s="24"/>
      <c r="C106" s="25"/>
      <c r="D106" s="25"/>
      <c r="E106" s="25"/>
      <c r="F106" s="25"/>
    </row>
    <row r="107" spans="1:6" ht="31.2" x14ac:dyDescent="0.3">
      <c r="A107" s="66" t="s">
        <v>25</v>
      </c>
      <c r="B107" s="62" t="s">
        <v>1964</v>
      </c>
      <c r="C107" s="62" t="s">
        <v>6</v>
      </c>
      <c r="D107" s="55" t="s">
        <v>484</v>
      </c>
      <c r="E107" s="62" t="s">
        <v>193</v>
      </c>
      <c r="F107" s="42" t="s">
        <v>487</v>
      </c>
    </row>
    <row r="108" spans="1:6" ht="31.2" x14ac:dyDescent="0.3">
      <c r="A108" s="66" t="s">
        <v>26</v>
      </c>
      <c r="B108" s="62" t="s">
        <v>1965</v>
      </c>
      <c r="C108" s="62" t="s">
        <v>6</v>
      </c>
      <c r="D108" s="55" t="s">
        <v>484</v>
      </c>
      <c r="E108" s="62" t="s">
        <v>193</v>
      </c>
      <c r="F108" s="42" t="s">
        <v>487</v>
      </c>
    </row>
    <row r="109" spans="1:6" x14ac:dyDescent="0.3">
      <c r="A109" s="66" t="s">
        <v>27</v>
      </c>
      <c r="B109" s="62" t="s">
        <v>1931</v>
      </c>
      <c r="C109" s="66" t="s">
        <v>17</v>
      </c>
      <c r="D109" s="55" t="s">
        <v>1930</v>
      </c>
      <c r="E109" s="79" t="s">
        <v>185</v>
      </c>
      <c r="F109" s="29"/>
    </row>
    <row r="110" spans="1:6" x14ac:dyDescent="0.3">
      <c r="A110" s="66" t="s">
        <v>28</v>
      </c>
      <c r="B110" s="62" t="s">
        <v>1932</v>
      </c>
      <c r="C110" s="66" t="s">
        <v>17</v>
      </c>
      <c r="D110" s="55" t="s">
        <v>1930</v>
      </c>
      <c r="E110" s="79" t="s">
        <v>185</v>
      </c>
      <c r="F110" s="29"/>
    </row>
    <row r="111" spans="1:6" x14ac:dyDescent="0.3">
      <c r="A111" s="66" t="s">
        <v>53</v>
      </c>
      <c r="B111" s="9"/>
      <c r="C111" s="9"/>
      <c r="D111" s="9"/>
      <c r="E111" s="34"/>
      <c r="F111" s="9"/>
    </row>
    <row r="112" spans="1:6" s="39" customFormat="1" x14ac:dyDescent="0.3">
      <c r="A112" s="66" t="s">
        <v>30</v>
      </c>
      <c r="B112" s="70" t="s">
        <v>2008</v>
      </c>
      <c r="C112" s="118" t="s">
        <v>67</v>
      </c>
      <c r="D112" s="154" t="s">
        <v>545</v>
      </c>
      <c r="E112" s="79" t="s">
        <v>185</v>
      </c>
      <c r="F112" s="68" t="s">
        <v>548</v>
      </c>
    </row>
    <row r="113" spans="1:6" s="39" customFormat="1" x14ac:dyDescent="0.3">
      <c r="A113" s="66" t="s">
        <v>29</v>
      </c>
      <c r="B113" s="154" t="s">
        <v>2009</v>
      </c>
      <c r="C113" s="118" t="s">
        <v>67</v>
      </c>
      <c r="D113" s="154" t="s">
        <v>545</v>
      </c>
      <c r="E113" s="79" t="s">
        <v>185</v>
      </c>
      <c r="F113" s="68" t="s">
        <v>548</v>
      </c>
    </row>
    <row r="114" spans="1:6" s="39" customFormat="1" x14ac:dyDescent="0.3">
      <c r="A114" s="48" t="s">
        <v>31</v>
      </c>
      <c r="B114" s="70"/>
      <c r="C114" s="118" t="s">
        <v>54</v>
      </c>
      <c r="D114" s="70"/>
      <c r="E114" s="70"/>
      <c r="F114" s="70"/>
    </row>
    <row r="115" spans="1:6" s="39" customFormat="1" x14ac:dyDescent="0.3">
      <c r="A115" s="48" t="s">
        <v>32</v>
      </c>
      <c r="B115" s="70"/>
      <c r="C115" s="118" t="s">
        <v>54</v>
      </c>
      <c r="D115" s="70"/>
      <c r="E115" s="70"/>
      <c r="F115" s="70"/>
    </row>
    <row r="116" spans="1:6" s="27" customFormat="1" x14ac:dyDescent="0.3">
      <c r="A116" s="76" t="s">
        <v>1242</v>
      </c>
      <c r="B116" s="24" t="s">
        <v>782</v>
      </c>
      <c r="C116" s="25"/>
      <c r="D116" s="25"/>
      <c r="E116" s="25"/>
      <c r="F116" s="25"/>
    </row>
    <row r="117" spans="1:6" x14ac:dyDescent="0.3">
      <c r="A117" s="66" t="s">
        <v>25</v>
      </c>
      <c r="B117" s="68"/>
      <c r="C117" s="55"/>
      <c r="D117" s="68"/>
      <c r="E117" s="36"/>
      <c r="F117" s="68"/>
    </row>
    <row r="118" spans="1:6" x14ac:dyDescent="0.3">
      <c r="A118" s="66" t="s">
        <v>26</v>
      </c>
      <c r="B118" s="24" t="s">
        <v>782</v>
      </c>
      <c r="C118" s="9"/>
      <c r="D118" s="154"/>
      <c r="E118" s="36"/>
      <c r="F118" s="154"/>
    </row>
    <row r="119" spans="1:6" x14ac:dyDescent="0.3">
      <c r="A119" s="66" t="s">
        <v>27</v>
      </c>
      <c r="B119" s="62"/>
      <c r="C119" s="62"/>
      <c r="D119" s="55"/>
      <c r="E119" s="55"/>
      <c r="F119" s="68"/>
    </row>
    <row r="120" spans="1:6" x14ac:dyDescent="0.3">
      <c r="A120" s="66" t="s">
        <v>28</v>
      </c>
      <c r="B120" s="62"/>
      <c r="C120" s="62"/>
      <c r="D120" s="55"/>
      <c r="E120" s="55"/>
      <c r="F120" s="154"/>
    </row>
    <row r="121" spans="1:6" x14ac:dyDescent="0.3">
      <c r="A121" s="66" t="s">
        <v>53</v>
      </c>
      <c r="B121" s="24" t="s">
        <v>782</v>
      </c>
      <c r="C121" s="9"/>
      <c r="D121" s="9"/>
      <c r="E121" s="34"/>
      <c r="F121" s="9"/>
    </row>
    <row r="122" spans="1:6" x14ac:dyDescent="0.3">
      <c r="A122" s="66" t="s">
        <v>30</v>
      </c>
      <c r="B122" s="68"/>
      <c r="C122" s="118"/>
      <c r="D122" s="68"/>
      <c r="E122" s="62"/>
      <c r="F122" s="9"/>
    </row>
    <row r="123" spans="1:6" x14ac:dyDescent="0.3">
      <c r="A123" s="66" t="s">
        <v>29</v>
      </c>
      <c r="B123" s="24" t="s">
        <v>782</v>
      </c>
      <c r="C123" s="118"/>
      <c r="D123" s="68"/>
      <c r="E123" s="62"/>
      <c r="F123" s="9"/>
    </row>
    <row r="124" spans="1:6" s="39" customFormat="1" x14ac:dyDescent="0.3">
      <c r="A124" s="48" t="s">
        <v>31</v>
      </c>
      <c r="B124" s="68"/>
      <c r="C124" s="118"/>
      <c r="D124" s="154"/>
      <c r="E124" s="9"/>
      <c r="F124" s="56"/>
    </row>
    <row r="125" spans="1:6" s="39" customFormat="1" x14ac:dyDescent="0.3">
      <c r="A125" s="48" t="s">
        <v>32</v>
      </c>
      <c r="B125" s="68"/>
      <c r="C125" s="118"/>
      <c r="D125" s="154"/>
      <c r="E125" s="9"/>
      <c r="F125" s="56"/>
    </row>
    <row r="126" spans="1:6" s="27" customFormat="1" x14ac:dyDescent="0.3">
      <c r="A126" s="76" t="s">
        <v>1243</v>
      </c>
      <c r="B126" s="24"/>
      <c r="C126" s="25"/>
      <c r="D126" s="75"/>
      <c r="E126" s="25"/>
      <c r="F126" s="25"/>
    </row>
    <row r="127" spans="1:6" x14ac:dyDescent="0.3">
      <c r="A127" s="66" t="s">
        <v>25</v>
      </c>
      <c r="B127" s="45" t="s">
        <v>1933</v>
      </c>
      <c r="C127" s="45" t="s">
        <v>236</v>
      </c>
      <c r="D127" s="45" t="s">
        <v>1935</v>
      </c>
      <c r="E127" s="111" t="s">
        <v>1424</v>
      </c>
      <c r="F127" s="40"/>
    </row>
    <row r="128" spans="1:6" x14ac:dyDescent="0.3">
      <c r="A128" s="66" t="s">
        <v>26</v>
      </c>
      <c r="B128" s="45" t="s">
        <v>1934</v>
      </c>
      <c r="C128" s="45" t="s">
        <v>236</v>
      </c>
      <c r="D128" s="45" t="s">
        <v>1935</v>
      </c>
      <c r="E128" s="111" t="s">
        <v>1424</v>
      </c>
      <c r="F128" s="40"/>
    </row>
    <row r="129" spans="1:6" x14ac:dyDescent="0.3">
      <c r="A129" s="66" t="s">
        <v>27</v>
      </c>
      <c r="B129" s="106" t="s">
        <v>1933</v>
      </c>
      <c r="C129" s="110" t="s">
        <v>237</v>
      </c>
      <c r="D129" s="114" t="s">
        <v>1935</v>
      </c>
      <c r="E129" s="111" t="s">
        <v>1424</v>
      </c>
      <c r="F129" s="40"/>
    </row>
    <row r="130" spans="1:6" x14ac:dyDescent="0.3">
      <c r="A130" s="66" t="s">
        <v>28</v>
      </c>
      <c r="B130" s="106" t="s">
        <v>1934</v>
      </c>
      <c r="C130" s="211" t="s">
        <v>237</v>
      </c>
      <c r="D130" s="114" t="s">
        <v>1935</v>
      </c>
      <c r="E130" s="111" t="s">
        <v>1424</v>
      </c>
      <c r="F130" s="40"/>
    </row>
    <row r="131" spans="1:6" x14ac:dyDescent="0.3">
      <c r="A131" s="66" t="s">
        <v>53</v>
      </c>
      <c r="B131" s="9"/>
      <c r="C131" s="9"/>
      <c r="D131" s="68"/>
      <c r="E131" s="43"/>
      <c r="F131" s="9"/>
    </row>
    <row r="132" spans="1:6" ht="31.2" x14ac:dyDescent="0.3">
      <c r="A132" s="66" t="s">
        <v>30</v>
      </c>
      <c r="B132" s="62" t="s">
        <v>2012</v>
      </c>
      <c r="C132" s="66" t="s">
        <v>69</v>
      </c>
      <c r="D132" s="160" t="s">
        <v>1124</v>
      </c>
      <c r="E132" s="34" t="s">
        <v>220</v>
      </c>
      <c r="F132" s="9" t="s">
        <v>550</v>
      </c>
    </row>
    <row r="133" spans="1:6" x14ac:dyDescent="0.3">
      <c r="A133" s="66" t="s">
        <v>29</v>
      </c>
      <c r="B133" s="68" t="s">
        <v>1982</v>
      </c>
      <c r="C133" s="118" t="s">
        <v>61</v>
      </c>
      <c r="D133" s="142" t="s">
        <v>1119</v>
      </c>
      <c r="E133" s="62" t="s">
        <v>1120</v>
      </c>
      <c r="F133" s="48" t="s">
        <v>1121</v>
      </c>
    </row>
    <row r="134" spans="1:6" s="39" customFormat="1" x14ac:dyDescent="0.3">
      <c r="A134" s="48" t="s">
        <v>31</v>
      </c>
      <c r="B134" s="68" t="s">
        <v>1983</v>
      </c>
      <c r="C134" s="118" t="s">
        <v>61</v>
      </c>
      <c r="D134" s="154" t="s">
        <v>1119</v>
      </c>
      <c r="E134" s="43" t="s">
        <v>1120</v>
      </c>
      <c r="F134" s="48" t="s">
        <v>1121</v>
      </c>
    </row>
    <row r="135" spans="1:6" s="39" customFormat="1" x14ac:dyDescent="0.3">
      <c r="A135" s="48" t="s">
        <v>32</v>
      </c>
      <c r="B135" s="45"/>
      <c r="C135" s="118" t="s">
        <v>54</v>
      </c>
      <c r="D135" s="45"/>
      <c r="E135" s="43"/>
      <c r="F135" s="48"/>
    </row>
    <row r="136" spans="1:6" s="27" customFormat="1" x14ac:dyDescent="0.3">
      <c r="A136" s="76" t="s">
        <v>1244</v>
      </c>
      <c r="B136" s="24"/>
      <c r="C136" s="25"/>
      <c r="D136" s="25"/>
      <c r="E136" s="25"/>
      <c r="F136" s="25"/>
    </row>
    <row r="137" spans="1:6" x14ac:dyDescent="0.3">
      <c r="A137" s="66" t="s">
        <v>25</v>
      </c>
      <c r="B137" s="38" t="s">
        <v>1887</v>
      </c>
      <c r="C137" s="38" t="s">
        <v>235</v>
      </c>
      <c r="D137" s="40" t="s">
        <v>475</v>
      </c>
      <c r="E137" s="106" t="s">
        <v>110</v>
      </c>
      <c r="F137" s="40" t="s">
        <v>476</v>
      </c>
    </row>
    <row r="138" spans="1:6" x14ac:dyDescent="0.3">
      <c r="A138" s="66" t="s">
        <v>26</v>
      </c>
      <c r="B138" s="38" t="s">
        <v>1888</v>
      </c>
      <c r="C138" s="38" t="s">
        <v>235</v>
      </c>
      <c r="D138" s="40" t="s">
        <v>475</v>
      </c>
      <c r="E138" s="106" t="s">
        <v>110</v>
      </c>
      <c r="F138" s="40" t="s">
        <v>476</v>
      </c>
    </row>
    <row r="139" spans="1:6" x14ac:dyDescent="0.3">
      <c r="A139" s="66" t="s">
        <v>27</v>
      </c>
      <c r="B139" s="38" t="s">
        <v>1887</v>
      </c>
      <c r="C139" s="38" t="s">
        <v>234</v>
      </c>
      <c r="D139" s="40" t="s">
        <v>475</v>
      </c>
      <c r="E139" s="106" t="s">
        <v>110</v>
      </c>
      <c r="F139" s="40" t="s">
        <v>476</v>
      </c>
    </row>
    <row r="140" spans="1:6" x14ac:dyDescent="0.3">
      <c r="A140" s="66" t="s">
        <v>28</v>
      </c>
      <c r="B140" s="38" t="s">
        <v>1888</v>
      </c>
      <c r="C140" s="38" t="s">
        <v>234</v>
      </c>
      <c r="D140" s="40" t="s">
        <v>475</v>
      </c>
      <c r="E140" s="106" t="s">
        <v>110</v>
      </c>
      <c r="F140" s="40" t="s">
        <v>476</v>
      </c>
    </row>
    <row r="141" spans="1:6" x14ac:dyDescent="0.3">
      <c r="A141" s="66" t="s">
        <v>53</v>
      </c>
      <c r="B141" s="68"/>
      <c r="C141" s="68"/>
      <c r="D141" s="68"/>
      <c r="E141" s="79"/>
      <c r="F141" s="9"/>
    </row>
    <row r="142" spans="1:6" x14ac:dyDescent="0.3">
      <c r="A142" s="66" t="s">
        <v>30</v>
      </c>
      <c r="B142" s="68" t="s">
        <v>1996</v>
      </c>
      <c r="C142" s="34" t="s">
        <v>76</v>
      </c>
      <c r="D142" s="79" t="s">
        <v>520</v>
      </c>
      <c r="E142" s="68" t="s">
        <v>522</v>
      </c>
      <c r="F142" s="9" t="s">
        <v>539</v>
      </c>
    </row>
    <row r="143" spans="1:6" x14ac:dyDescent="0.3">
      <c r="A143" s="66" t="s">
        <v>29</v>
      </c>
      <c r="B143" s="68" t="s">
        <v>1997</v>
      </c>
      <c r="C143" s="34" t="s">
        <v>76</v>
      </c>
      <c r="D143" s="79" t="s">
        <v>521</v>
      </c>
      <c r="E143" s="68" t="s">
        <v>522</v>
      </c>
      <c r="F143" s="9" t="s">
        <v>540</v>
      </c>
    </row>
    <row r="144" spans="1:6" s="39" customFormat="1" x14ac:dyDescent="0.3">
      <c r="A144" s="48" t="s">
        <v>31</v>
      </c>
      <c r="B144" s="62" t="s">
        <v>1914</v>
      </c>
      <c r="C144" s="66" t="s">
        <v>59</v>
      </c>
      <c r="D144" s="55" t="s">
        <v>490</v>
      </c>
      <c r="E144" s="34" t="s">
        <v>111</v>
      </c>
      <c r="F144" s="29" t="s">
        <v>503</v>
      </c>
    </row>
    <row r="145" spans="1:6" s="39" customFormat="1" x14ac:dyDescent="0.3">
      <c r="A145" s="48" t="s">
        <v>32</v>
      </c>
      <c r="B145" s="62" t="s">
        <v>1915</v>
      </c>
      <c r="C145" s="66" t="s">
        <v>59</v>
      </c>
      <c r="D145" s="55" t="s">
        <v>490</v>
      </c>
      <c r="E145" s="34" t="s">
        <v>111</v>
      </c>
      <c r="F145" s="29" t="s">
        <v>503</v>
      </c>
    </row>
    <row r="146" spans="1:6" s="2" customFormat="1" x14ac:dyDescent="0.3">
      <c r="A146" s="10" t="s">
        <v>12</v>
      </c>
      <c r="B146" s="10"/>
      <c r="C146" s="10"/>
      <c r="D146" s="10"/>
      <c r="E146" s="10"/>
      <c r="F146" s="10"/>
    </row>
    <row r="147" spans="1:6" s="23" customFormat="1" x14ac:dyDescent="0.3">
      <c r="A147" s="20" t="s">
        <v>1</v>
      </c>
      <c r="B147" s="21" t="s">
        <v>3</v>
      </c>
      <c r="C147" s="20" t="s">
        <v>4</v>
      </c>
      <c r="D147" s="21" t="s">
        <v>5</v>
      </c>
      <c r="E147" s="22" t="s">
        <v>2</v>
      </c>
      <c r="F147" s="21" t="s">
        <v>8</v>
      </c>
    </row>
    <row r="148" spans="1:6" s="27" customFormat="1" x14ac:dyDescent="0.3">
      <c r="A148" s="76" t="s">
        <v>1245</v>
      </c>
      <c r="B148" s="24"/>
      <c r="C148" s="25"/>
      <c r="D148" s="25"/>
      <c r="E148" s="25"/>
      <c r="F148" s="25"/>
    </row>
    <row r="149" spans="1:6" x14ac:dyDescent="0.3">
      <c r="A149" s="66" t="s">
        <v>25</v>
      </c>
      <c r="B149" s="56" t="s">
        <v>1889</v>
      </c>
      <c r="C149" s="56" t="s">
        <v>58</v>
      </c>
      <c r="D149" s="142" t="s">
        <v>441</v>
      </c>
      <c r="E149" s="34" t="s">
        <v>109</v>
      </c>
      <c r="F149" s="29" t="s">
        <v>459</v>
      </c>
    </row>
    <row r="150" spans="1:6" x14ac:dyDescent="0.3">
      <c r="A150" s="66" t="s">
        <v>26</v>
      </c>
      <c r="B150" s="56" t="s">
        <v>1890</v>
      </c>
      <c r="C150" s="56" t="s">
        <v>58</v>
      </c>
      <c r="D150" s="142" t="s">
        <v>441</v>
      </c>
      <c r="E150" s="34" t="s">
        <v>109</v>
      </c>
      <c r="F150" s="29" t="s">
        <v>459</v>
      </c>
    </row>
    <row r="151" spans="1:6" x14ac:dyDescent="0.3">
      <c r="A151" s="66" t="s">
        <v>27</v>
      </c>
      <c r="B151" s="62" t="s">
        <v>1936</v>
      </c>
      <c r="C151" s="62" t="s">
        <v>17</v>
      </c>
      <c r="D151" s="55" t="s">
        <v>1938</v>
      </c>
      <c r="E151" s="178" t="s">
        <v>1125</v>
      </c>
      <c r="F151" s="42"/>
    </row>
    <row r="152" spans="1:6" x14ac:dyDescent="0.3">
      <c r="A152" s="66" t="s">
        <v>28</v>
      </c>
      <c r="B152" s="62" t="s">
        <v>1937</v>
      </c>
      <c r="C152" s="62" t="s">
        <v>17</v>
      </c>
      <c r="D152" s="55" t="s">
        <v>1938</v>
      </c>
      <c r="E152" s="178" t="s">
        <v>1125</v>
      </c>
      <c r="F152" s="42"/>
    </row>
    <row r="153" spans="1:6" x14ac:dyDescent="0.3">
      <c r="A153" s="66" t="s">
        <v>53</v>
      </c>
      <c r="B153" s="9"/>
      <c r="C153" s="9"/>
      <c r="D153" s="9"/>
      <c r="E153" s="34"/>
      <c r="F153" s="9"/>
    </row>
    <row r="154" spans="1:6" x14ac:dyDescent="0.3">
      <c r="A154" s="66" t="s">
        <v>30</v>
      </c>
      <c r="B154" s="62" t="s">
        <v>2010</v>
      </c>
      <c r="C154" s="66" t="s">
        <v>67</v>
      </c>
      <c r="D154" s="55" t="s">
        <v>546</v>
      </c>
      <c r="E154" s="55" t="s">
        <v>185</v>
      </c>
      <c r="F154" s="29" t="s">
        <v>549</v>
      </c>
    </row>
    <row r="155" spans="1:6" x14ac:dyDescent="0.3">
      <c r="A155" s="66" t="s">
        <v>29</v>
      </c>
      <c r="B155" s="62" t="s">
        <v>2011</v>
      </c>
      <c r="C155" s="66" t="s">
        <v>67</v>
      </c>
      <c r="D155" s="55" t="s">
        <v>546</v>
      </c>
      <c r="E155" s="55" t="s">
        <v>185</v>
      </c>
      <c r="F155" s="29" t="s">
        <v>549</v>
      </c>
    </row>
    <row r="156" spans="1:6" s="39" customFormat="1" x14ac:dyDescent="0.3">
      <c r="A156" s="48" t="s">
        <v>31</v>
      </c>
      <c r="B156" s="68" t="s">
        <v>1984</v>
      </c>
      <c r="C156" s="118" t="s">
        <v>61</v>
      </c>
      <c r="D156" s="68" t="s">
        <v>1022</v>
      </c>
      <c r="E156" s="41"/>
      <c r="F156" s="9" t="s">
        <v>1024</v>
      </c>
    </row>
    <row r="157" spans="1:6" s="39" customFormat="1" x14ac:dyDescent="0.3">
      <c r="A157" s="48" t="s">
        <v>32</v>
      </c>
      <c r="B157" s="68" t="s">
        <v>1985</v>
      </c>
      <c r="C157" s="118" t="s">
        <v>61</v>
      </c>
      <c r="D157" s="68" t="s">
        <v>1023</v>
      </c>
      <c r="E157" s="41"/>
      <c r="F157" s="9" t="s">
        <v>1024</v>
      </c>
    </row>
    <row r="158" spans="1:6" s="27" customFormat="1" x14ac:dyDescent="0.3">
      <c r="A158" s="76" t="s">
        <v>1246</v>
      </c>
      <c r="B158" s="24"/>
      <c r="C158" s="25"/>
      <c r="D158" s="25"/>
      <c r="E158" s="25"/>
      <c r="F158" s="25"/>
    </row>
    <row r="159" spans="1:6" x14ac:dyDescent="0.3">
      <c r="A159" s="66" t="s">
        <v>25</v>
      </c>
      <c r="B159" s="62" t="s">
        <v>1916</v>
      </c>
      <c r="C159" s="62" t="s">
        <v>59</v>
      </c>
      <c r="D159" s="55" t="s">
        <v>491</v>
      </c>
      <c r="E159" s="62" t="s">
        <v>111</v>
      </c>
      <c r="F159" s="42" t="s">
        <v>502</v>
      </c>
    </row>
    <row r="160" spans="1:6" x14ac:dyDescent="0.3">
      <c r="A160" s="66" t="s">
        <v>26</v>
      </c>
      <c r="B160" s="62" t="s">
        <v>1917</v>
      </c>
      <c r="C160" s="62" t="s">
        <v>59</v>
      </c>
      <c r="D160" s="55" t="s">
        <v>491</v>
      </c>
      <c r="E160" s="62" t="s">
        <v>111</v>
      </c>
      <c r="F160" s="42" t="s">
        <v>502</v>
      </c>
    </row>
    <row r="161" spans="1:6" x14ac:dyDescent="0.3">
      <c r="A161" s="66" t="s">
        <v>27</v>
      </c>
      <c r="B161" s="62" t="s">
        <v>1940</v>
      </c>
      <c r="C161" s="62" t="s">
        <v>17</v>
      </c>
      <c r="D161" s="55" t="s">
        <v>1939</v>
      </c>
      <c r="E161" s="34" t="s">
        <v>1125</v>
      </c>
      <c r="F161" s="29"/>
    </row>
    <row r="162" spans="1:6" x14ac:dyDescent="0.3">
      <c r="A162" s="66" t="s">
        <v>28</v>
      </c>
      <c r="B162" s="62" t="s">
        <v>1941</v>
      </c>
      <c r="C162" s="62" t="s">
        <v>17</v>
      </c>
      <c r="D162" s="68" t="s">
        <v>1939</v>
      </c>
      <c r="E162" s="34" t="s">
        <v>1125</v>
      </c>
      <c r="F162" s="9"/>
    </row>
    <row r="163" spans="1:6" x14ac:dyDescent="0.3">
      <c r="A163" s="66" t="s">
        <v>53</v>
      </c>
      <c r="B163" s="9"/>
      <c r="C163" s="9"/>
      <c r="D163" s="9"/>
      <c r="E163" s="34"/>
      <c r="F163" s="9"/>
    </row>
    <row r="164" spans="1:6" s="39" customFormat="1" x14ac:dyDescent="0.3">
      <c r="A164" s="66" t="s">
        <v>30</v>
      </c>
      <c r="B164" s="56"/>
      <c r="C164" s="137" t="s">
        <v>54</v>
      </c>
      <c r="D164" s="53"/>
      <c r="E164" s="56"/>
      <c r="F164" s="29"/>
    </row>
    <row r="165" spans="1:6" s="39" customFormat="1" x14ac:dyDescent="0.3">
      <c r="A165" s="66" t="s">
        <v>29</v>
      </c>
      <c r="B165" s="56"/>
      <c r="C165" s="137" t="s">
        <v>54</v>
      </c>
      <c r="D165" s="53"/>
      <c r="E165" s="56"/>
      <c r="F165" s="29"/>
    </row>
    <row r="166" spans="1:6" s="39" customFormat="1" x14ac:dyDescent="0.3">
      <c r="A166" s="48" t="s">
        <v>31</v>
      </c>
      <c r="B166" s="70"/>
      <c r="C166" s="137" t="s">
        <v>54</v>
      </c>
      <c r="D166" s="53"/>
      <c r="E166" s="56"/>
      <c r="F166" s="29"/>
    </row>
    <row r="167" spans="1:6" s="39" customFormat="1" x14ac:dyDescent="0.3">
      <c r="A167" s="48" t="s">
        <v>32</v>
      </c>
      <c r="B167" s="70"/>
      <c r="C167" s="137" t="s">
        <v>54</v>
      </c>
      <c r="D167" s="32"/>
      <c r="E167" s="56"/>
      <c r="F167" s="29"/>
    </row>
    <row r="168" spans="1:6" s="27" customFormat="1" x14ac:dyDescent="0.3">
      <c r="A168" s="76" t="s">
        <v>1247</v>
      </c>
      <c r="B168" s="24"/>
      <c r="C168" s="25"/>
      <c r="D168" s="25"/>
      <c r="E168" s="25"/>
      <c r="F168" s="25"/>
    </row>
    <row r="169" spans="1:6" x14ac:dyDescent="0.3">
      <c r="A169" s="66" t="s">
        <v>25</v>
      </c>
      <c r="B169" s="62" t="s">
        <v>1891</v>
      </c>
      <c r="C169" s="66" t="s">
        <v>58</v>
      </c>
      <c r="D169" s="142" t="s">
        <v>441</v>
      </c>
      <c r="E169" s="34" t="s">
        <v>109</v>
      </c>
      <c r="F169" s="29" t="s">
        <v>458</v>
      </c>
    </row>
    <row r="170" spans="1:6" x14ac:dyDescent="0.3">
      <c r="A170" s="66" t="s">
        <v>26</v>
      </c>
      <c r="B170" s="62" t="s">
        <v>1892</v>
      </c>
      <c r="C170" s="66" t="s">
        <v>58</v>
      </c>
      <c r="D170" s="142" t="s">
        <v>441</v>
      </c>
      <c r="E170" s="34" t="s">
        <v>109</v>
      </c>
      <c r="F170" s="29" t="s">
        <v>458</v>
      </c>
    </row>
    <row r="171" spans="1:6" x14ac:dyDescent="0.3">
      <c r="A171" s="66" t="s">
        <v>27</v>
      </c>
      <c r="B171" s="62" t="s">
        <v>514</v>
      </c>
      <c r="C171" s="62" t="s">
        <v>61</v>
      </c>
      <c r="D171" s="55" t="s">
        <v>1025</v>
      </c>
      <c r="E171" s="190"/>
      <c r="F171" s="9" t="s">
        <v>1024</v>
      </c>
    </row>
    <row r="172" spans="1:6" ht="31.2" x14ac:dyDescent="0.3">
      <c r="A172" s="66" t="s">
        <v>28</v>
      </c>
      <c r="B172" s="62" t="s">
        <v>515</v>
      </c>
      <c r="C172" s="62" t="s">
        <v>61</v>
      </c>
      <c r="D172" s="55" t="s">
        <v>1026</v>
      </c>
      <c r="E172" s="190"/>
      <c r="F172" s="9" t="s">
        <v>1024</v>
      </c>
    </row>
    <row r="173" spans="1:6" x14ac:dyDescent="0.3">
      <c r="A173" s="66" t="s">
        <v>53</v>
      </c>
      <c r="B173" s="9"/>
      <c r="C173" s="9"/>
      <c r="D173" s="9"/>
      <c r="E173" s="34"/>
      <c r="F173" s="9"/>
    </row>
    <row r="174" spans="1:6" x14ac:dyDescent="0.3">
      <c r="A174" s="66" t="s">
        <v>30</v>
      </c>
      <c r="B174" s="70"/>
      <c r="C174" s="137" t="s">
        <v>54</v>
      </c>
      <c r="D174" s="70"/>
      <c r="E174" s="62"/>
      <c r="F174" s="70"/>
    </row>
    <row r="175" spans="1:6" x14ac:dyDescent="0.3">
      <c r="A175" s="66" t="s">
        <v>29</v>
      </c>
      <c r="B175" s="70"/>
      <c r="C175" s="137" t="s">
        <v>54</v>
      </c>
      <c r="D175" s="70"/>
      <c r="E175" s="56"/>
      <c r="F175" s="70"/>
    </row>
    <row r="176" spans="1:6" s="39" customFormat="1" x14ac:dyDescent="0.3">
      <c r="A176" s="48" t="s">
        <v>31</v>
      </c>
      <c r="B176" s="70"/>
      <c r="C176" s="137" t="s">
        <v>54</v>
      </c>
      <c r="D176" s="70"/>
      <c r="E176" s="9"/>
      <c r="F176" s="70"/>
    </row>
    <row r="177" spans="1:6" s="39" customFormat="1" x14ac:dyDescent="0.3">
      <c r="A177" s="48" t="s">
        <v>32</v>
      </c>
      <c r="B177" s="70"/>
      <c r="C177" s="137" t="s">
        <v>54</v>
      </c>
      <c r="D177" s="70"/>
      <c r="E177" s="9"/>
      <c r="F177" s="70"/>
    </row>
    <row r="178" spans="1:6" s="27" customFormat="1" x14ac:dyDescent="0.3">
      <c r="A178" s="76" t="s">
        <v>1248</v>
      </c>
      <c r="B178" s="24"/>
      <c r="C178" s="25"/>
      <c r="D178" s="75"/>
      <c r="E178" s="25"/>
      <c r="F178" s="25"/>
    </row>
    <row r="179" spans="1:6" x14ac:dyDescent="0.3">
      <c r="A179" s="66" t="s">
        <v>25</v>
      </c>
      <c r="B179" s="62" t="s">
        <v>1918</v>
      </c>
      <c r="C179" s="66" t="s">
        <v>59</v>
      </c>
      <c r="D179" s="154" t="s">
        <v>492</v>
      </c>
      <c r="E179" s="62" t="s">
        <v>111</v>
      </c>
      <c r="F179" s="29" t="s">
        <v>501</v>
      </c>
    </row>
    <row r="180" spans="1:6" x14ac:dyDescent="0.3">
      <c r="A180" s="66" t="s">
        <v>26</v>
      </c>
      <c r="B180" s="62" t="s">
        <v>1919</v>
      </c>
      <c r="C180" s="66" t="s">
        <v>59</v>
      </c>
      <c r="D180" s="154" t="s">
        <v>492</v>
      </c>
      <c r="E180" s="62" t="s">
        <v>111</v>
      </c>
      <c r="F180" s="56" t="s">
        <v>501</v>
      </c>
    </row>
    <row r="181" spans="1:6" x14ac:dyDescent="0.3">
      <c r="A181" s="66" t="s">
        <v>27</v>
      </c>
      <c r="B181" s="56" t="s">
        <v>2013</v>
      </c>
      <c r="C181" s="49" t="s">
        <v>69</v>
      </c>
      <c r="D181" s="142" t="s">
        <v>552</v>
      </c>
      <c r="E181" s="43" t="s">
        <v>220</v>
      </c>
      <c r="F181" s="48" t="s">
        <v>551</v>
      </c>
    </row>
    <row r="182" spans="1:6" x14ac:dyDescent="0.3">
      <c r="A182" s="66" t="s">
        <v>28</v>
      </c>
      <c r="B182" s="56" t="s">
        <v>2014</v>
      </c>
      <c r="C182" s="49" t="s">
        <v>69</v>
      </c>
      <c r="D182" s="43" t="s">
        <v>553</v>
      </c>
      <c r="E182" s="43" t="s">
        <v>220</v>
      </c>
      <c r="F182" s="31" t="s">
        <v>554</v>
      </c>
    </row>
    <row r="183" spans="1:6" x14ac:dyDescent="0.3">
      <c r="A183" s="66" t="s">
        <v>53</v>
      </c>
      <c r="B183" s="9"/>
      <c r="C183" s="9"/>
      <c r="D183" s="68"/>
      <c r="E183" s="43"/>
      <c r="F183" s="9"/>
    </row>
    <row r="184" spans="1:6" x14ac:dyDescent="0.3">
      <c r="A184" s="66" t="s">
        <v>30</v>
      </c>
      <c r="B184" s="34" t="s">
        <v>1998</v>
      </c>
      <c r="C184" s="137" t="s">
        <v>76</v>
      </c>
      <c r="D184" s="79" t="s">
        <v>525</v>
      </c>
      <c r="E184" s="68" t="s">
        <v>524</v>
      </c>
      <c r="F184" s="68" t="s">
        <v>542</v>
      </c>
    </row>
    <row r="185" spans="1:6" x14ac:dyDescent="0.3">
      <c r="A185" s="66" t="s">
        <v>29</v>
      </c>
      <c r="B185" s="34" t="s">
        <v>1999</v>
      </c>
      <c r="C185" s="137" t="s">
        <v>76</v>
      </c>
      <c r="D185" s="79" t="s">
        <v>523</v>
      </c>
      <c r="E185" s="68" t="s">
        <v>524</v>
      </c>
      <c r="F185" s="68" t="s">
        <v>541</v>
      </c>
    </row>
    <row r="186" spans="1:6" s="39" customFormat="1" x14ac:dyDescent="0.3">
      <c r="A186" s="48" t="s">
        <v>31</v>
      </c>
      <c r="B186" s="70"/>
      <c r="C186" s="137" t="s">
        <v>54</v>
      </c>
      <c r="D186" s="70"/>
      <c r="E186" s="70"/>
      <c r="F186" s="70"/>
    </row>
    <row r="187" spans="1:6" s="39" customFormat="1" x14ac:dyDescent="0.3">
      <c r="A187" s="48" t="s">
        <v>32</v>
      </c>
      <c r="B187" s="45"/>
      <c r="C187" s="118" t="s">
        <v>54</v>
      </c>
      <c r="D187" s="45"/>
      <c r="E187" s="43"/>
      <c r="F187" s="31"/>
    </row>
    <row r="188" spans="1:6" s="27" customFormat="1" x14ac:dyDescent="0.3">
      <c r="A188" s="76" t="s">
        <v>1249</v>
      </c>
      <c r="B188" s="24"/>
      <c r="C188" s="25"/>
      <c r="D188" s="25"/>
      <c r="E188" s="25"/>
      <c r="F188" s="25"/>
    </row>
    <row r="189" spans="1:6" x14ac:dyDescent="0.3">
      <c r="A189" s="66" t="s">
        <v>25</v>
      </c>
      <c r="B189" s="9" t="s">
        <v>2000</v>
      </c>
      <c r="C189" s="34" t="s">
        <v>76</v>
      </c>
      <c r="D189" s="158" t="s">
        <v>527</v>
      </c>
      <c r="E189" s="151" t="s">
        <v>519</v>
      </c>
      <c r="F189" s="37" t="s">
        <v>543</v>
      </c>
    </row>
    <row r="190" spans="1:6" x14ac:dyDescent="0.3">
      <c r="A190" s="66" t="s">
        <v>26</v>
      </c>
      <c r="B190" s="9" t="s">
        <v>2001</v>
      </c>
      <c r="C190" s="34" t="s">
        <v>76</v>
      </c>
      <c r="D190" s="158" t="s">
        <v>527</v>
      </c>
      <c r="E190" s="151" t="s">
        <v>519</v>
      </c>
      <c r="F190" s="37" t="s">
        <v>543</v>
      </c>
    </row>
    <row r="191" spans="1:6" x14ac:dyDescent="0.3">
      <c r="A191" s="66" t="s">
        <v>27</v>
      </c>
      <c r="B191" s="111" t="s">
        <v>2029</v>
      </c>
      <c r="C191" s="109" t="s">
        <v>239</v>
      </c>
      <c r="D191" s="121" t="s">
        <v>573</v>
      </c>
      <c r="E191" s="109" t="s">
        <v>2522</v>
      </c>
      <c r="F191" s="132" t="s">
        <v>574</v>
      </c>
    </row>
    <row r="192" spans="1:6" x14ac:dyDescent="0.3">
      <c r="A192" s="66" t="s">
        <v>28</v>
      </c>
      <c r="B192" s="111" t="s">
        <v>2029</v>
      </c>
      <c r="C192" s="109" t="s">
        <v>239</v>
      </c>
      <c r="D192" s="121" t="s">
        <v>573</v>
      </c>
      <c r="E192" s="109" t="s">
        <v>2522</v>
      </c>
      <c r="F192" s="132" t="s">
        <v>574</v>
      </c>
    </row>
    <row r="193" spans="1:6" x14ac:dyDescent="0.3">
      <c r="A193" s="66" t="s">
        <v>53</v>
      </c>
      <c r="B193" s="68"/>
      <c r="C193" s="68"/>
      <c r="D193" s="68"/>
      <c r="E193" s="106"/>
      <c r="F193" s="9"/>
    </row>
    <row r="194" spans="1:6" x14ac:dyDescent="0.3">
      <c r="A194" s="66" t="s">
        <v>30</v>
      </c>
      <c r="B194" s="111" t="s">
        <v>2030</v>
      </c>
      <c r="C194" s="109" t="s">
        <v>238</v>
      </c>
      <c r="D194" s="121" t="s">
        <v>573</v>
      </c>
      <c r="E194" s="109" t="s">
        <v>2522</v>
      </c>
      <c r="F194" s="132" t="s">
        <v>574</v>
      </c>
    </row>
    <row r="195" spans="1:6" x14ac:dyDescent="0.3">
      <c r="A195" s="66" t="s">
        <v>29</v>
      </c>
      <c r="B195" s="111" t="s">
        <v>2030</v>
      </c>
      <c r="C195" s="109" t="s">
        <v>238</v>
      </c>
      <c r="D195" s="121" t="s">
        <v>573</v>
      </c>
      <c r="E195" s="109" t="s">
        <v>2522</v>
      </c>
      <c r="F195" s="132" t="s">
        <v>574</v>
      </c>
    </row>
    <row r="196" spans="1:6" s="39" customFormat="1" x14ac:dyDescent="0.3">
      <c r="A196" s="48" t="s">
        <v>31</v>
      </c>
      <c r="B196" s="118"/>
      <c r="C196" s="137" t="s">
        <v>54</v>
      </c>
      <c r="D196" s="53"/>
      <c r="E196" s="55"/>
      <c r="F196" s="29"/>
    </row>
    <row r="197" spans="1:6" s="39" customFormat="1" x14ac:dyDescent="0.3">
      <c r="A197" s="48" t="s">
        <v>32</v>
      </c>
      <c r="B197" s="118"/>
      <c r="C197" s="137" t="s">
        <v>54</v>
      </c>
      <c r="D197" s="53"/>
      <c r="E197" s="55"/>
      <c r="F197" s="29"/>
    </row>
    <row r="198" spans="1:6" s="2" customFormat="1" x14ac:dyDescent="0.3">
      <c r="A198" s="10" t="s">
        <v>13</v>
      </c>
      <c r="B198" s="10"/>
      <c r="C198" s="10"/>
      <c r="D198" s="10"/>
      <c r="E198" s="10"/>
      <c r="F198" s="10"/>
    </row>
    <row r="199" spans="1:6" s="23" customFormat="1" x14ac:dyDescent="0.3">
      <c r="A199" s="20" t="s">
        <v>1</v>
      </c>
      <c r="B199" s="21" t="s">
        <v>3</v>
      </c>
      <c r="C199" s="20" t="s">
        <v>4</v>
      </c>
      <c r="D199" s="21" t="s">
        <v>5</v>
      </c>
      <c r="E199" s="22" t="s">
        <v>2</v>
      </c>
      <c r="F199" s="21" t="s">
        <v>8</v>
      </c>
    </row>
    <row r="200" spans="1:6" s="27" customFormat="1" x14ac:dyDescent="0.3">
      <c r="A200" s="76" t="s">
        <v>1250</v>
      </c>
      <c r="B200" s="24"/>
      <c r="C200" s="25"/>
      <c r="D200" s="25"/>
      <c r="E200" s="25"/>
      <c r="F200" s="25"/>
    </row>
    <row r="201" spans="1:6" x14ac:dyDescent="0.3">
      <c r="A201" s="66" t="s">
        <v>25</v>
      </c>
      <c r="B201" s="68"/>
      <c r="C201" s="68"/>
      <c r="D201" s="68"/>
      <c r="E201" s="79"/>
      <c r="F201" s="29"/>
    </row>
    <row r="202" spans="1:6" x14ac:dyDescent="0.3">
      <c r="A202" s="66" t="s">
        <v>26</v>
      </c>
      <c r="B202" s="68"/>
      <c r="C202" s="68"/>
      <c r="D202" s="68"/>
      <c r="E202" s="79"/>
      <c r="F202" s="29"/>
    </row>
    <row r="203" spans="1:6" x14ac:dyDescent="0.3">
      <c r="A203" s="66" t="s">
        <v>27</v>
      </c>
      <c r="B203" s="118" t="s">
        <v>1893</v>
      </c>
      <c r="C203" s="118" t="s">
        <v>58</v>
      </c>
      <c r="D203" s="53" t="s">
        <v>442</v>
      </c>
      <c r="E203" s="55" t="s">
        <v>109</v>
      </c>
      <c r="F203" s="29" t="s">
        <v>461</v>
      </c>
    </row>
    <row r="204" spans="1:6" x14ac:dyDescent="0.3">
      <c r="A204" s="66" t="s">
        <v>28</v>
      </c>
      <c r="B204" s="118" t="s">
        <v>1894</v>
      </c>
      <c r="C204" s="118" t="s">
        <v>58</v>
      </c>
      <c r="D204" s="53" t="s">
        <v>442</v>
      </c>
      <c r="E204" s="55" t="s">
        <v>109</v>
      </c>
      <c r="F204" s="29" t="s">
        <v>461</v>
      </c>
    </row>
    <row r="205" spans="1:6" x14ac:dyDescent="0.3">
      <c r="A205" s="66" t="s">
        <v>53</v>
      </c>
      <c r="B205" s="9"/>
      <c r="C205" s="9"/>
      <c r="D205" s="9"/>
      <c r="E205" s="34"/>
      <c r="F205" s="9"/>
    </row>
    <row r="206" spans="1:6" x14ac:dyDescent="0.3">
      <c r="A206" s="66" t="s">
        <v>30</v>
      </c>
      <c r="B206" s="34" t="s">
        <v>2015</v>
      </c>
      <c r="C206" s="137" t="s">
        <v>69</v>
      </c>
      <c r="D206" s="79" t="s">
        <v>555</v>
      </c>
      <c r="E206" s="79" t="s">
        <v>411</v>
      </c>
      <c r="F206" s="68" t="s">
        <v>556</v>
      </c>
    </row>
    <row r="207" spans="1:6" x14ac:dyDescent="0.3">
      <c r="A207" s="66" t="s">
        <v>29</v>
      </c>
      <c r="B207" s="68"/>
      <c r="C207" s="137" t="s">
        <v>54</v>
      </c>
      <c r="D207" s="55"/>
      <c r="E207" s="62"/>
      <c r="F207" s="9"/>
    </row>
    <row r="208" spans="1:6" s="39" customFormat="1" x14ac:dyDescent="0.3">
      <c r="A208" s="48" t="s">
        <v>31</v>
      </c>
      <c r="B208" s="62"/>
      <c r="C208" s="137" t="s">
        <v>54</v>
      </c>
      <c r="D208" s="55"/>
      <c r="E208" s="62"/>
      <c r="F208" s="42"/>
    </row>
    <row r="209" spans="1:6" s="39" customFormat="1" x14ac:dyDescent="0.3">
      <c r="A209" s="48" t="s">
        <v>32</v>
      </c>
      <c r="B209" s="138"/>
      <c r="C209" s="137" t="s">
        <v>54</v>
      </c>
      <c r="D209" s="127"/>
      <c r="E209" s="43"/>
      <c r="F209" s="50"/>
    </row>
    <row r="210" spans="1:6" s="27" customFormat="1" x14ac:dyDescent="0.3">
      <c r="A210" s="76" t="s">
        <v>1251</v>
      </c>
      <c r="B210" s="24"/>
      <c r="C210" s="25"/>
      <c r="D210" s="25"/>
      <c r="E210" s="25"/>
      <c r="F210" s="25"/>
    </row>
    <row r="211" spans="1:6" x14ac:dyDescent="0.3">
      <c r="A211" s="66" t="s">
        <v>25</v>
      </c>
      <c r="B211" s="62"/>
      <c r="C211" s="118" t="s">
        <v>54</v>
      </c>
      <c r="D211" s="55"/>
      <c r="E211" s="56"/>
      <c r="F211" s="56"/>
    </row>
    <row r="212" spans="1:6" x14ac:dyDescent="0.3">
      <c r="A212" s="66" t="s">
        <v>26</v>
      </c>
      <c r="B212" s="62"/>
      <c r="C212" s="118" t="s">
        <v>54</v>
      </c>
      <c r="D212" s="55"/>
      <c r="E212" s="56"/>
      <c r="F212" s="56"/>
    </row>
    <row r="213" spans="1:6" x14ac:dyDescent="0.3">
      <c r="A213" s="66" t="s">
        <v>27</v>
      </c>
      <c r="B213" s="62" t="s">
        <v>482</v>
      </c>
      <c r="C213" s="62" t="s">
        <v>17</v>
      </c>
      <c r="D213" s="53" t="s">
        <v>1942</v>
      </c>
      <c r="E213" s="178" t="s">
        <v>1125</v>
      </c>
      <c r="F213" s="56"/>
    </row>
    <row r="214" spans="1:6" x14ac:dyDescent="0.3">
      <c r="A214" s="66" t="s">
        <v>28</v>
      </c>
      <c r="B214" s="62" t="s">
        <v>483</v>
      </c>
      <c r="C214" s="62" t="s">
        <v>17</v>
      </c>
      <c r="D214" s="53" t="s">
        <v>1943</v>
      </c>
      <c r="E214" s="178" t="s">
        <v>1125</v>
      </c>
      <c r="F214" s="56"/>
    </row>
    <row r="215" spans="1:6" x14ac:dyDescent="0.3">
      <c r="A215" s="66" t="s">
        <v>53</v>
      </c>
      <c r="B215" s="9"/>
      <c r="C215" s="9"/>
      <c r="D215" s="9"/>
      <c r="E215" s="34"/>
      <c r="F215" s="9"/>
    </row>
    <row r="216" spans="1:6" s="39" customFormat="1" x14ac:dyDescent="0.3">
      <c r="A216" s="66" t="s">
        <v>30</v>
      </c>
      <c r="B216" s="68" t="s">
        <v>1895</v>
      </c>
      <c r="C216" s="66" t="s">
        <v>58</v>
      </c>
      <c r="D216" s="66" t="s">
        <v>447</v>
      </c>
      <c r="E216" s="55" t="s">
        <v>109</v>
      </c>
      <c r="F216" s="56" t="s">
        <v>466</v>
      </c>
    </row>
    <row r="217" spans="1:6" s="39" customFormat="1" x14ac:dyDescent="0.3">
      <c r="A217" s="66" t="s">
        <v>29</v>
      </c>
      <c r="B217" s="68" t="s">
        <v>1896</v>
      </c>
      <c r="C217" s="66" t="s">
        <v>58</v>
      </c>
      <c r="D217" s="66" t="s">
        <v>447</v>
      </c>
      <c r="E217" s="55" t="s">
        <v>109</v>
      </c>
      <c r="F217" s="56" t="s">
        <v>466</v>
      </c>
    </row>
    <row r="218" spans="1:6" s="39" customFormat="1" x14ac:dyDescent="0.3">
      <c r="A218" s="48" t="s">
        <v>31</v>
      </c>
      <c r="B218" s="62" t="s">
        <v>1897</v>
      </c>
      <c r="C218" s="66" t="s">
        <v>58</v>
      </c>
      <c r="D218" s="68" t="s">
        <v>448</v>
      </c>
      <c r="E218" s="55" t="s">
        <v>109</v>
      </c>
      <c r="F218" s="9" t="s">
        <v>467</v>
      </c>
    </row>
    <row r="219" spans="1:6" s="39" customFormat="1" x14ac:dyDescent="0.3">
      <c r="A219" s="48" t="s">
        <v>32</v>
      </c>
      <c r="B219" s="45"/>
      <c r="C219" s="118" t="s">
        <v>54</v>
      </c>
      <c r="D219" s="45"/>
      <c r="E219" s="54"/>
      <c r="F219" s="62"/>
    </row>
    <row r="220" spans="1:6" s="27" customFormat="1" x14ac:dyDescent="0.3">
      <c r="A220" s="76" t="s">
        <v>1252</v>
      </c>
      <c r="B220" s="24"/>
      <c r="C220" s="25"/>
      <c r="D220" s="25"/>
      <c r="E220" s="25"/>
      <c r="F220" s="25"/>
    </row>
    <row r="221" spans="1:6" x14ac:dyDescent="0.3">
      <c r="A221" s="66" t="s">
        <v>25</v>
      </c>
      <c r="B221" s="62" t="s">
        <v>1898</v>
      </c>
      <c r="C221" s="66" t="s">
        <v>58</v>
      </c>
      <c r="D221" s="68" t="s">
        <v>448</v>
      </c>
      <c r="E221" s="55" t="s">
        <v>109</v>
      </c>
      <c r="F221" s="9" t="s">
        <v>467</v>
      </c>
    </row>
    <row r="222" spans="1:6" x14ac:dyDescent="0.3">
      <c r="A222" s="66" t="s">
        <v>26</v>
      </c>
      <c r="B222" s="62" t="s">
        <v>1899</v>
      </c>
      <c r="C222" s="66" t="s">
        <v>58</v>
      </c>
      <c r="D222" s="68" t="s">
        <v>454</v>
      </c>
      <c r="E222" s="79" t="s">
        <v>109</v>
      </c>
      <c r="F222" s="9" t="s">
        <v>472</v>
      </c>
    </row>
    <row r="223" spans="1:6" x14ac:dyDescent="0.3">
      <c r="A223" s="66" t="s">
        <v>27</v>
      </c>
      <c r="B223" s="62" t="s">
        <v>1947</v>
      </c>
      <c r="C223" s="62" t="s">
        <v>17</v>
      </c>
      <c r="D223" s="55" t="s">
        <v>1946</v>
      </c>
      <c r="E223" s="43" t="s">
        <v>2334</v>
      </c>
      <c r="F223" s="42"/>
    </row>
    <row r="224" spans="1:6" x14ac:dyDescent="0.3">
      <c r="A224" s="66" t="s">
        <v>28</v>
      </c>
      <c r="B224" s="62" t="s">
        <v>1948</v>
      </c>
      <c r="C224" s="62" t="s">
        <v>17</v>
      </c>
      <c r="D224" s="55" t="s">
        <v>1945</v>
      </c>
      <c r="E224" s="55" t="s">
        <v>1944</v>
      </c>
      <c r="F224" s="42"/>
    </row>
    <row r="225" spans="1:6" x14ac:dyDescent="0.3">
      <c r="A225" s="66" t="s">
        <v>53</v>
      </c>
      <c r="B225" s="9"/>
      <c r="C225" s="9"/>
      <c r="D225" s="9"/>
      <c r="E225" s="34"/>
      <c r="F225" s="9"/>
    </row>
    <row r="226" spans="1:6" x14ac:dyDescent="0.3">
      <c r="A226" s="66" t="s">
        <v>30</v>
      </c>
      <c r="B226" s="28"/>
      <c r="C226" s="127"/>
      <c r="D226" s="9"/>
      <c r="E226" s="9"/>
      <c r="F226" s="9"/>
    </row>
    <row r="227" spans="1:6" x14ac:dyDescent="0.3">
      <c r="A227" s="66" t="s">
        <v>29</v>
      </c>
      <c r="B227" s="28"/>
      <c r="C227" s="127"/>
      <c r="D227" s="9"/>
      <c r="E227" s="9"/>
      <c r="F227" s="9"/>
    </row>
    <row r="228" spans="1:6" s="39" customFormat="1" x14ac:dyDescent="0.3">
      <c r="A228" s="48" t="s">
        <v>31</v>
      </c>
      <c r="B228" s="46" t="s">
        <v>2018</v>
      </c>
      <c r="C228" s="66" t="s">
        <v>71</v>
      </c>
      <c r="D228" s="212" t="s">
        <v>568</v>
      </c>
      <c r="E228" s="56" t="s">
        <v>350</v>
      </c>
      <c r="F228" s="212" t="s">
        <v>2020</v>
      </c>
    </row>
    <row r="229" spans="1:6" s="39" customFormat="1" x14ac:dyDescent="0.3">
      <c r="A229" s="48" t="s">
        <v>32</v>
      </c>
      <c r="B229" s="46" t="s">
        <v>2019</v>
      </c>
      <c r="C229" s="66" t="s">
        <v>71</v>
      </c>
      <c r="D229" s="212" t="s">
        <v>568</v>
      </c>
      <c r="E229" s="56" t="s">
        <v>350</v>
      </c>
      <c r="F229" s="212" t="s">
        <v>2020</v>
      </c>
    </row>
    <row r="230" spans="1:6" s="27" customFormat="1" x14ac:dyDescent="0.3">
      <c r="A230" s="76" t="s">
        <v>1253</v>
      </c>
      <c r="B230" s="24"/>
      <c r="C230" s="25"/>
      <c r="D230" s="75"/>
      <c r="E230" s="25"/>
      <c r="F230" s="25"/>
    </row>
    <row r="231" spans="1:6" x14ac:dyDescent="0.3">
      <c r="A231" s="66" t="s">
        <v>25</v>
      </c>
      <c r="B231" s="154" t="s">
        <v>1920</v>
      </c>
      <c r="C231" s="118" t="s">
        <v>59</v>
      </c>
      <c r="D231" s="127" t="s">
        <v>493</v>
      </c>
      <c r="E231" s="62" t="s">
        <v>161</v>
      </c>
      <c r="F231" s="42" t="s">
        <v>499</v>
      </c>
    </row>
    <row r="232" spans="1:6" x14ac:dyDescent="0.3">
      <c r="A232" s="66" t="s">
        <v>26</v>
      </c>
      <c r="B232" s="56" t="s">
        <v>1921</v>
      </c>
      <c r="C232" s="49" t="s">
        <v>59</v>
      </c>
      <c r="D232" s="127" t="s">
        <v>493</v>
      </c>
      <c r="E232" s="62" t="s">
        <v>161</v>
      </c>
      <c r="F232" s="42" t="s">
        <v>500</v>
      </c>
    </row>
    <row r="233" spans="1:6" x14ac:dyDescent="0.3">
      <c r="A233" s="66" t="s">
        <v>27</v>
      </c>
      <c r="B233" s="68" t="s">
        <v>1900</v>
      </c>
      <c r="C233" s="118" t="s">
        <v>58</v>
      </c>
      <c r="D233" s="47" t="s">
        <v>452</v>
      </c>
      <c r="E233" s="79" t="s">
        <v>109</v>
      </c>
      <c r="F233" s="60" t="s">
        <v>470</v>
      </c>
    </row>
    <row r="234" spans="1:6" x14ac:dyDescent="0.3">
      <c r="A234" s="66" t="s">
        <v>28</v>
      </c>
      <c r="B234" s="68" t="s">
        <v>1901</v>
      </c>
      <c r="C234" s="118" t="s">
        <v>58</v>
      </c>
      <c r="D234" s="47" t="s">
        <v>453</v>
      </c>
      <c r="E234" s="79" t="s">
        <v>109</v>
      </c>
      <c r="F234" s="60" t="s">
        <v>471</v>
      </c>
    </row>
    <row r="235" spans="1:6" x14ac:dyDescent="0.3">
      <c r="A235" s="66" t="s">
        <v>53</v>
      </c>
      <c r="B235" s="9"/>
      <c r="C235" s="9"/>
      <c r="D235" s="68"/>
      <c r="E235" s="9"/>
      <c r="F235" s="9"/>
    </row>
    <row r="236" spans="1:6" x14ac:dyDescent="0.3">
      <c r="A236" s="66" t="s">
        <v>30</v>
      </c>
      <c r="B236" s="62" t="s">
        <v>1986</v>
      </c>
      <c r="C236" s="66" t="s">
        <v>61</v>
      </c>
      <c r="D236" s="127" t="s">
        <v>1027</v>
      </c>
      <c r="E236" s="191"/>
      <c r="F236" s="9" t="s">
        <v>1029</v>
      </c>
    </row>
    <row r="237" spans="1:6" x14ac:dyDescent="0.3">
      <c r="A237" s="66" t="s">
        <v>29</v>
      </c>
      <c r="B237" s="154" t="s">
        <v>1987</v>
      </c>
      <c r="C237" s="118" t="s">
        <v>61</v>
      </c>
      <c r="D237" s="118" t="s">
        <v>1028</v>
      </c>
      <c r="E237" s="191"/>
      <c r="F237" s="9" t="s">
        <v>1029</v>
      </c>
    </row>
    <row r="238" spans="1:6" s="39" customFormat="1" x14ac:dyDescent="0.3">
      <c r="A238" s="48" t="s">
        <v>31</v>
      </c>
      <c r="B238" s="70"/>
      <c r="C238" s="137" t="s">
        <v>54</v>
      </c>
      <c r="D238" s="70"/>
      <c r="E238" s="70"/>
      <c r="F238" s="70"/>
    </row>
    <row r="239" spans="1:6" s="39" customFormat="1" x14ac:dyDescent="0.3">
      <c r="A239" s="48" t="s">
        <v>32</v>
      </c>
      <c r="B239" s="70"/>
      <c r="C239" s="137" t="s">
        <v>54</v>
      </c>
      <c r="D239" s="70"/>
      <c r="E239" s="79"/>
      <c r="F239" s="70"/>
    </row>
    <row r="240" spans="1:6" s="27" customFormat="1" x14ac:dyDescent="0.3">
      <c r="A240" s="76" t="s">
        <v>1254</v>
      </c>
      <c r="B240" s="24"/>
      <c r="C240" s="25"/>
      <c r="D240" s="25"/>
      <c r="E240" s="25"/>
      <c r="F240" s="25"/>
    </row>
    <row r="241" spans="1:6" x14ac:dyDescent="0.3">
      <c r="A241" s="66" t="s">
        <v>25</v>
      </c>
      <c r="B241" s="38" t="s">
        <v>1902</v>
      </c>
      <c r="C241" s="38" t="s">
        <v>235</v>
      </c>
      <c r="D241" s="105" t="s">
        <v>477</v>
      </c>
      <c r="E241" s="106" t="s">
        <v>110</v>
      </c>
      <c r="F241" s="40" t="s">
        <v>478</v>
      </c>
    </row>
    <row r="242" spans="1:6" x14ac:dyDescent="0.3">
      <c r="A242" s="66" t="s">
        <v>26</v>
      </c>
      <c r="B242" s="38" t="s">
        <v>1903</v>
      </c>
      <c r="C242" s="38" t="s">
        <v>579</v>
      </c>
      <c r="D242" s="105" t="s">
        <v>477</v>
      </c>
      <c r="E242" s="106" t="s">
        <v>110</v>
      </c>
      <c r="F242" s="40" t="s">
        <v>478</v>
      </c>
    </row>
    <row r="243" spans="1:6" x14ac:dyDescent="0.3">
      <c r="A243" s="66" t="s">
        <v>27</v>
      </c>
      <c r="B243" s="38" t="s">
        <v>1902</v>
      </c>
      <c r="C243" s="38" t="s">
        <v>234</v>
      </c>
      <c r="D243" s="105" t="s">
        <v>477</v>
      </c>
      <c r="E243" s="106" t="s">
        <v>110</v>
      </c>
      <c r="F243" s="40" t="s">
        <v>478</v>
      </c>
    </row>
    <row r="244" spans="1:6" x14ac:dyDescent="0.3">
      <c r="A244" s="66" t="s">
        <v>28</v>
      </c>
      <c r="B244" s="38" t="s">
        <v>1903</v>
      </c>
      <c r="C244" s="38" t="s">
        <v>234</v>
      </c>
      <c r="D244" s="105" t="s">
        <v>477</v>
      </c>
      <c r="E244" s="106" t="s">
        <v>110</v>
      </c>
      <c r="F244" s="40" t="s">
        <v>478</v>
      </c>
    </row>
    <row r="245" spans="1:6" x14ac:dyDescent="0.3">
      <c r="A245" s="66" t="s">
        <v>53</v>
      </c>
      <c r="B245" s="68"/>
      <c r="C245" s="68"/>
      <c r="D245" s="68"/>
      <c r="E245" s="79"/>
      <c r="F245" s="9"/>
    </row>
    <row r="246" spans="1:6" x14ac:dyDescent="0.3">
      <c r="A246" s="66" t="s">
        <v>30</v>
      </c>
      <c r="B246" s="132"/>
      <c r="C246" s="137" t="s">
        <v>54</v>
      </c>
      <c r="D246" s="45"/>
      <c r="E246" s="109"/>
      <c r="F246" s="106"/>
    </row>
    <row r="247" spans="1:6" x14ac:dyDescent="0.3">
      <c r="A247" s="66" t="s">
        <v>29</v>
      </c>
      <c r="B247" s="45"/>
      <c r="C247" s="137" t="s">
        <v>54</v>
      </c>
      <c r="D247" s="45"/>
      <c r="E247" s="109"/>
      <c r="F247" s="106"/>
    </row>
    <row r="248" spans="1:6" s="39" customFormat="1" x14ac:dyDescent="0.3">
      <c r="A248" s="48" t="s">
        <v>31</v>
      </c>
      <c r="B248" s="121"/>
      <c r="C248" s="137" t="s">
        <v>54</v>
      </c>
      <c r="D248" s="121"/>
      <c r="E248" s="132"/>
      <c r="F248" s="70"/>
    </row>
    <row r="249" spans="1:6" s="39" customFormat="1" x14ac:dyDescent="0.3">
      <c r="A249" s="48" t="s">
        <v>32</v>
      </c>
      <c r="B249" s="121"/>
      <c r="C249" s="137" t="s">
        <v>54</v>
      </c>
      <c r="D249" s="121"/>
      <c r="E249" s="132"/>
      <c r="F249" s="106"/>
    </row>
    <row r="250" spans="1:6" s="39" customFormat="1" ht="15.75" customHeight="1" x14ac:dyDescent="0.3">
      <c r="A250" s="48"/>
      <c r="B250" s="172" t="s">
        <v>1141</v>
      </c>
      <c r="C250" s="171"/>
      <c r="D250" s="121"/>
      <c r="E250" s="132"/>
      <c r="F250" s="106"/>
    </row>
    <row r="251" spans="1:6" s="39" customFormat="1" ht="61.2" x14ac:dyDescent="0.3">
      <c r="A251" s="48"/>
      <c r="B251" s="172" t="s">
        <v>1141</v>
      </c>
      <c r="C251" s="137"/>
      <c r="D251" s="121"/>
      <c r="E251" s="132"/>
      <c r="F251" s="106"/>
    </row>
    <row r="252" spans="1:6" s="2" customFormat="1" x14ac:dyDescent="0.3">
      <c r="A252" s="10" t="s">
        <v>14</v>
      </c>
      <c r="B252" s="10"/>
      <c r="C252" s="10"/>
      <c r="D252" s="10"/>
      <c r="E252" s="10"/>
      <c r="F252" s="10"/>
    </row>
    <row r="253" spans="1:6" s="23" customFormat="1" x14ac:dyDescent="0.3">
      <c r="A253" s="20" t="s">
        <v>1</v>
      </c>
      <c r="B253" s="21" t="s">
        <v>3</v>
      </c>
      <c r="C253" s="20" t="s">
        <v>4</v>
      </c>
      <c r="D253" s="21" t="s">
        <v>5</v>
      </c>
      <c r="E253" s="22" t="s">
        <v>2</v>
      </c>
      <c r="F253" s="21" t="s">
        <v>8</v>
      </c>
    </row>
    <row r="254" spans="1:6" s="27" customFormat="1" x14ac:dyDescent="0.3">
      <c r="A254" s="76" t="s">
        <v>1255</v>
      </c>
      <c r="B254" s="24"/>
      <c r="C254" s="25"/>
      <c r="D254" s="25"/>
      <c r="E254" s="25"/>
      <c r="F254" s="25"/>
    </row>
    <row r="255" spans="1:6" x14ac:dyDescent="0.3">
      <c r="A255" s="66" t="s">
        <v>25</v>
      </c>
      <c r="B255" s="62" t="s">
        <v>1904</v>
      </c>
      <c r="C255" s="66" t="s">
        <v>58</v>
      </c>
      <c r="D255" s="66" t="s">
        <v>449</v>
      </c>
      <c r="E255" s="55" t="s">
        <v>108</v>
      </c>
      <c r="F255" s="56" t="s">
        <v>468</v>
      </c>
    </row>
    <row r="256" spans="1:6" x14ac:dyDescent="0.3">
      <c r="A256" s="66" t="s">
        <v>26</v>
      </c>
      <c r="B256" s="62" t="s">
        <v>1905</v>
      </c>
      <c r="C256" s="66" t="s">
        <v>58</v>
      </c>
      <c r="D256" s="68" t="s">
        <v>450</v>
      </c>
      <c r="E256" s="55" t="s">
        <v>108</v>
      </c>
      <c r="F256" s="56" t="s">
        <v>469</v>
      </c>
    </row>
    <row r="257" spans="1:6" ht="31.2" x14ac:dyDescent="0.3">
      <c r="A257" s="66" t="s">
        <v>27</v>
      </c>
      <c r="B257" s="29" t="s">
        <v>2016</v>
      </c>
      <c r="C257" s="118" t="s">
        <v>69</v>
      </c>
      <c r="D257" s="55" t="s">
        <v>557</v>
      </c>
      <c r="E257" s="79" t="s">
        <v>411</v>
      </c>
      <c r="F257" s="29" t="s">
        <v>557</v>
      </c>
    </row>
    <row r="258" spans="1:6" x14ac:dyDescent="0.3">
      <c r="A258" s="66" t="s">
        <v>28</v>
      </c>
      <c r="B258" s="29" t="s">
        <v>2017</v>
      </c>
      <c r="C258" s="118" t="s">
        <v>69</v>
      </c>
      <c r="D258" s="68" t="s">
        <v>559</v>
      </c>
      <c r="E258" s="79" t="s">
        <v>411</v>
      </c>
      <c r="F258" s="68" t="s">
        <v>558</v>
      </c>
    </row>
    <row r="259" spans="1:6" x14ac:dyDescent="0.3">
      <c r="A259" s="66" t="s">
        <v>53</v>
      </c>
      <c r="B259" s="9"/>
      <c r="C259" s="9"/>
      <c r="D259" s="9"/>
      <c r="E259" s="34"/>
      <c r="F259" s="9"/>
    </row>
    <row r="260" spans="1:6" x14ac:dyDescent="0.3">
      <c r="A260" s="66" t="s">
        <v>30</v>
      </c>
      <c r="B260" s="62" t="s">
        <v>1949</v>
      </c>
      <c r="C260" s="62" t="s">
        <v>17</v>
      </c>
      <c r="D260" s="55" t="s">
        <v>1952</v>
      </c>
      <c r="E260" s="55" t="s">
        <v>1944</v>
      </c>
      <c r="F260" s="42"/>
    </row>
    <row r="261" spans="1:6" x14ac:dyDescent="0.3">
      <c r="A261" s="66" t="s">
        <v>29</v>
      </c>
      <c r="B261" s="62" t="s">
        <v>1950</v>
      </c>
      <c r="C261" s="62" t="s">
        <v>17</v>
      </c>
      <c r="D261" s="55" t="s">
        <v>1952</v>
      </c>
      <c r="E261" s="55" t="s">
        <v>1944</v>
      </c>
      <c r="F261" s="42"/>
    </row>
    <row r="262" spans="1:6" s="39" customFormat="1" x14ac:dyDescent="0.3">
      <c r="A262" s="48" t="s">
        <v>31</v>
      </c>
      <c r="B262" s="62"/>
      <c r="C262" s="118" t="s">
        <v>54</v>
      </c>
      <c r="D262" s="55"/>
      <c r="E262" s="55"/>
      <c r="F262" s="42"/>
    </row>
    <row r="263" spans="1:6" s="39" customFormat="1" x14ac:dyDescent="0.3">
      <c r="A263" s="48" t="s">
        <v>32</v>
      </c>
      <c r="B263" s="50"/>
      <c r="C263" s="118" t="s">
        <v>54</v>
      </c>
      <c r="D263" s="74"/>
      <c r="E263" s="49"/>
      <c r="F263" s="50"/>
    </row>
    <row r="264" spans="1:6" s="27" customFormat="1" x14ac:dyDescent="0.3">
      <c r="A264" s="76" t="s">
        <v>1256</v>
      </c>
      <c r="B264" s="24"/>
      <c r="C264" s="25"/>
      <c r="D264" s="25"/>
      <c r="E264" s="25"/>
      <c r="F264" s="25"/>
    </row>
    <row r="265" spans="1:6" x14ac:dyDescent="0.3">
      <c r="A265" s="66" t="s">
        <v>25</v>
      </c>
      <c r="B265" s="62" t="s">
        <v>1922</v>
      </c>
      <c r="C265" s="62" t="s">
        <v>59</v>
      </c>
      <c r="D265" s="55" t="s">
        <v>494</v>
      </c>
      <c r="E265" s="62" t="s">
        <v>161</v>
      </c>
      <c r="F265" s="42" t="s">
        <v>498</v>
      </c>
    </row>
    <row r="266" spans="1:6" x14ac:dyDescent="0.3">
      <c r="A266" s="66" t="s">
        <v>26</v>
      </c>
      <c r="B266" s="62" t="s">
        <v>1923</v>
      </c>
      <c r="C266" s="62" t="s">
        <v>59</v>
      </c>
      <c r="D266" s="55" t="s">
        <v>494</v>
      </c>
      <c r="E266" s="62" t="s">
        <v>161</v>
      </c>
      <c r="F266" s="42" t="s">
        <v>498</v>
      </c>
    </row>
    <row r="267" spans="1:6" x14ac:dyDescent="0.3">
      <c r="A267" s="66" t="s">
        <v>27</v>
      </c>
      <c r="B267" s="56"/>
      <c r="C267" s="118" t="s">
        <v>54</v>
      </c>
      <c r="D267" s="49"/>
      <c r="E267" s="56"/>
      <c r="F267" s="56"/>
    </row>
    <row r="268" spans="1:6" x14ac:dyDescent="0.3">
      <c r="A268" s="66" t="s">
        <v>28</v>
      </c>
      <c r="B268" s="154"/>
      <c r="C268" s="118" t="s">
        <v>54</v>
      </c>
      <c r="D268" s="49"/>
      <c r="E268" s="56"/>
      <c r="F268" s="56"/>
    </row>
    <row r="269" spans="1:6" x14ac:dyDescent="0.3">
      <c r="A269" s="66" t="s">
        <v>53</v>
      </c>
      <c r="B269" s="9"/>
      <c r="C269" s="9"/>
      <c r="D269" s="9"/>
      <c r="E269" s="34"/>
      <c r="F269" s="9"/>
    </row>
    <row r="270" spans="1:6" x14ac:dyDescent="0.3">
      <c r="A270" s="66" t="s">
        <v>30</v>
      </c>
      <c r="B270" s="46" t="s">
        <v>2023</v>
      </c>
      <c r="C270" s="56" t="s">
        <v>71</v>
      </c>
      <c r="D270" s="213" t="s">
        <v>2022</v>
      </c>
      <c r="E270" s="55" t="s">
        <v>350</v>
      </c>
      <c r="F270" s="212" t="s">
        <v>2021</v>
      </c>
    </row>
    <row r="271" spans="1:6" x14ac:dyDescent="0.3">
      <c r="A271" s="66" t="s">
        <v>29</v>
      </c>
      <c r="B271" s="46" t="s">
        <v>2024</v>
      </c>
      <c r="C271" s="56" t="s">
        <v>71</v>
      </c>
      <c r="D271" s="213" t="s">
        <v>2022</v>
      </c>
      <c r="E271" s="55" t="s">
        <v>350</v>
      </c>
      <c r="F271" s="212" t="s">
        <v>2021</v>
      </c>
    </row>
    <row r="272" spans="1:6" s="39" customFormat="1" x14ac:dyDescent="0.3">
      <c r="A272" s="48" t="s">
        <v>31</v>
      </c>
      <c r="B272" s="70"/>
      <c r="C272" s="118" t="s">
        <v>54</v>
      </c>
      <c r="D272" s="66"/>
      <c r="E272" s="55"/>
      <c r="F272" s="56"/>
    </row>
    <row r="273" spans="1:6" s="39" customFormat="1" x14ac:dyDescent="0.3">
      <c r="A273" s="48" t="s">
        <v>32</v>
      </c>
      <c r="B273" s="70"/>
      <c r="C273" s="118" t="s">
        <v>54</v>
      </c>
      <c r="D273" s="66"/>
      <c r="E273" s="55"/>
      <c r="F273" s="56"/>
    </row>
    <row r="274" spans="1:6" s="27" customFormat="1" x14ac:dyDescent="0.3">
      <c r="A274" s="76" t="s">
        <v>1257</v>
      </c>
      <c r="B274" s="24"/>
      <c r="C274" s="25"/>
      <c r="D274" s="25"/>
      <c r="E274" s="25"/>
      <c r="F274" s="25"/>
    </row>
    <row r="275" spans="1:6" s="39" customFormat="1" x14ac:dyDescent="0.3">
      <c r="A275" s="66" t="s">
        <v>25</v>
      </c>
      <c r="B275" s="28"/>
      <c r="C275" s="137" t="s">
        <v>54</v>
      </c>
      <c r="D275" s="28"/>
      <c r="E275" s="9"/>
      <c r="F275" s="37"/>
    </row>
    <row r="276" spans="1:6" s="39" customFormat="1" x14ac:dyDescent="0.3">
      <c r="A276" s="66" t="s">
        <v>26</v>
      </c>
      <c r="B276" s="28"/>
      <c r="C276" s="137" t="s">
        <v>54</v>
      </c>
      <c r="D276" s="28"/>
      <c r="E276" s="9"/>
      <c r="F276" s="37"/>
    </row>
    <row r="277" spans="1:6" s="39" customFormat="1" x14ac:dyDescent="0.3">
      <c r="A277" s="66" t="s">
        <v>27</v>
      </c>
      <c r="B277" s="62" t="s">
        <v>1906</v>
      </c>
      <c r="C277" s="66" t="s">
        <v>58</v>
      </c>
      <c r="D277" s="55" t="s">
        <v>451</v>
      </c>
      <c r="E277" s="55" t="s">
        <v>108</v>
      </c>
      <c r="F277" s="56" t="s">
        <v>473</v>
      </c>
    </row>
    <row r="278" spans="1:6" s="39" customFormat="1" x14ac:dyDescent="0.3">
      <c r="A278" s="66" t="s">
        <v>28</v>
      </c>
      <c r="B278" s="62" t="s">
        <v>1907</v>
      </c>
      <c r="C278" s="66" t="s">
        <v>58</v>
      </c>
      <c r="D278" s="68" t="s">
        <v>455</v>
      </c>
      <c r="E278" s="55" t="s">
        <v>108</v>
      </c>
      <c r="F278" s="56" t="s">
        <v>474</v>
      </c>
    </row>
    <row r="279" spans="1:6" x14ac:dyDescent="0.3">
      <c r="A279" s="66" t="s">
        <v>53</v>
      </c>
      <c r="B279" s="9"/>
      <c r="C279" s="68"/>
      <c r="D279" s="9"/>
      <c r="E279" s="34"/>
      <c r="F279" s="9"/>
    </row>
    <row r="280" spans="1:6" x14ac:dyDescent="0.3">
      <c r="A280" s="66" t="s">
        <v>30</v>
      </c>
      <c r="B280" s="62" t="s">
        <v>1988</v>
      </c>
      <c r="C280" s="9" t="s">
        <v>61</v>
      </c>
      <c r="D280" s="53" t="s">
        <v>1030</v>
      </c>
      <c r="E280" s="214"/>
      <c r="F280" s="9" t="s">
        <v>1029</v>
      </c>
    </row>
    <row r="281" spans="1:6" x14ac:dyDescent="0.3">
      <c r="A281" s="66" t="s">
        <v>29</v>
      </c>
      <c r="B281" s="62" t="s">
        <v>1989</v>
      </c>
      <c r="C281" s="9" t="s">
        <v>61</v>
      </c>
      <c r="D281" s="79" t="s">
        <v>1031</v>
      </c>
      <c r="E281" s="214"/>
      <c r="F281" s="79" t="s">
        <v>1032</v>
      </c>
    </row>
    <row r="282" spans="1:6" s="39" customFormat="1" x14ac:dyDescent="0.3">
      <c r="A282" s="48" t="s">
        <v>31</v>
      </c>
      <c r="B282" s="45"/>
      <c r="C282" s="137" t="s">
        <v>54</v>
      </c>
      <c r="D282" s="45"/>
      <c r="E282" s="60"/>
      <c r="F282" s="29"/>
    </row>
    <row r="283" spans="1:6" s="39" customFormat="1" x14ac:dyDescent="0.3">
      <c r="A283" s="48" t="s">
        <v>32</v>
      </c>
      <c r="B283" s="45"/>
      <c r="C283" s="137" t="s">
        <v>54</v>
      </c>
      <c r="D283" s="45"/>
      <c r="E283" s="60"/>
      <c r="F283" s="29"/>
    </row>
    <row r="284" spans="1:6" s="27" customFormat="1" x14ac:dyDescent="0.3">
      <c r="A284" s="76" t="s">
        <v>1258</v>
      </c>
      <c r="B284" s="24"/>
      <c r="C284" s="25"/>
      <c r="D284" s="75"/>
      <c r="E284" s="25"/>
      <c r="F284" s="25"/>
    </row>
    <row r="285" spans="1:6" x14ac:dyDescent="0.3">
      <c r="A285" s="66" t="s">
        <v>25</v>
      </c>
      <c r="B285" s="62" t="s">
        <v>1953</v>
      </c>
      <c r="C285" s="62" t="s">
        <v>17</v>
      </c>
      <c r="D285" s="55" t="s">
        <v>1951</v>
      </c>
      <c r="E285" s="55" t="s">
        <v>1944</v>
      </c>
      <c r="F285" s="9"/>
    </row>
    <row r="286" spans="1:6" x14ac:dyDescent="0.3">
      <c r="A286" s="66" t="s">
        <v>26</v>
      </c>
      <c r="B286" s="62" t="s">
        <v>1954</v>
      </c>
      <c r="C286" s="62" t="s">
        <v>17</v>
      </c>
      <c r="D286" s="79" t="s">
        <v>1955</v>
      </c>
      <c r="E286" s="43" t="s">
        <v>2334</v>
      </c>
      <c r="F286" s="79"/>
    </row>
    <row r="287" spans="1:6" x14ac:dyDescent="0.3">
      <c r="A287" s="66" t="s">
        <v>27</v>
      </c>
      <c r="B287" s="9" t="s">
        <v>2002</v>
      </c>
      <c r="C287" s="137" t="s">
        <v>76</v>
      </c>
      <c r="D287" s="47" t="s">
        <v>528</v>
      </c>
      <c r="E287" s="68" t="s">
        <v>522</v>
      </c>
      <c r="F287" s="60" t="s">
        <v>536</v>
      </c>
    </row>
    <row r="288" spans="1:6" x14ac:dyDescent="0.3">
      <c r="A288" s="66" t="s">
        <v>28</v>
      </c>
      <c r="B288" s="9" t="s">
        <v>2003</v>
      </c>
      <c r="C288" s="137" t="s">
        <v>76</v>
      </c>
      <c r="D288" s="47" t="s">
        <v>529</v>
      </c>
      <c r="E288" s="68" t="s">
        <v>522</v>
      </c>
      <c r="F288" s="60" t="s">
        <v>535</v>
      </c>
    </row>
    <row r="289" spans="1:6" x14ac:dyDescent="0.3">
      <c r="A289" s="66" t="s">
        <v>53</v>
      </c>
      <c r="B289" s="9"/>
      <c r="C289" s="9"/>
      <c r="D289" s="68"/>
      <c r="E289" s="9"/>
      <c r="F289" s="9"/>
    </row>
    <row r="290" spans="1:6" x14ac:dyDescent="0.3">
      <c r="A290" s="66" t="s">
        <v>30</v>
      </c>
      <c r="B290" s="46"/>
      <c r="C290" s="137" t="s">
        <v>54</v>
      </c>
      <c r="D290" s="46"/>
      <c r="E290" s="151"/>
      <c r="F290" s="37"/>
    </row>
    <row r="291" spans="1:6" x14ac:dyDescent="0.3">
      <c r="A291" s="66" t="s">
        <v>29</v>
      </c>
      <c r="B291" s="62"/>
      <c r="C291" s="137" t="s">
        <v>54</v>
      </c>
      <c r="D291" s="47"/>
      <c r="E291" s="60"/>
      <c r="F291" s="60"/>
    </row>
    <row r="292" spans="1:6" s="39" customFormat="1" x14ac:dyDescent="0.3">
      <c r="A292" s="48" t="s">
        <v>31</v>
      </c>
      <c r="B292" s="62"/>
      <c r="C292" s="137" t="s">
        <v>54</v>
      </c>
      <c r="D292" s="47"/>
      <c r="E292" s="60"/>
      <c r="F292" s="60"/>
    </row>
    <row r="293" spans="1:6" s="39" customFormat="1" x14ac:dyDescent="0.3">
      <c r="A293" s="48" t="s">
        <v>32</v>
      </c>
      <c r="B293" s="62"/>
      <c r="C293" s="137" t="s">
        <v>54</v>
      </c>
      <c r="D293" s="68"/>
      <c r="E293" s="60"/>
      <c r="F293" s="60"/>
    </row>
    <row r="294" spans="1:6" s="27" customFormat="1" x14ac:dyDescent="0.3">
      <c r="A294" s="76" t="s">
        <v>1259</v>
      </c>
      <c r="B294" s="24"/>
      <c r="C294" s="25"/>
      <c r="D294" s="25"/>
      <c r="E294" s="25"/>
      <c r="F294" s="25"/>
    </row>
    <row r="295" spans="1:6" x14ac:dyDescent="0.3">
      <c r="A295" s="66" t="s">
        <v>25</v>
      </c>
      <c r="B295" s="38" t="s">
        <v>1908</v>
      </c>
      <c r="C295" s="18" t="s">
        <v>235</v>
      </c>
      <c r="D295" s="109" t="s">
        <v>479</v>
      </c>
      <c r="E295" s="106" t="s">
        <v>110</v>
      </c>
      <c r="F295" s="109" t="s">
        <v>480</v>
      </c>
    </row>
    <row r="296" spans="1:6" x14ac:dyDescent="0.3">
      <c r="A296" s="66" t="s">
        <v>26</v>
      </c>
      <c r="B296" s="38" t="s">
        <v>1909</v>
      </c>
      <c r="C296" s="18" t="s">
        <v>235</v>
      </c>
      <c r="D296" s="109" t="s">
        <v>479</v>
      </c>
      <c r="E296" s="106" t="s">
        <v>110</v>
      </c>
      <c r="F296" s="109" t="s">
        <v>480</v>
      </c>
    </row>
    <row r="297" spans="1:6" x14ac:dyDescent="0.3">
      <c r="A297" s="66" t="s">
        <v>27</v>
      </c>
      <c r="B297" s="38" t="s">
        <v>1908</v>
      </c>
      <c r="C297" s="38" t="s">
        <v>234</v>
      </c>
      <c r="D297" s="109" t="s">
        <v>479</v>
      </c>
      <c r="E297" s="106" t="s">
        <v>110</v>
      </c>
      <c r="F297" s="109" t="s">
        <v>480</v>
      </c>
    </row>
    <row r="298" spans="1:6" x14ac:dyDescent="0.3">
      <c r="A298" s="66" t="s">
        <v>28</v>
      </c>
      <c r="B298" s="38" t="s">
        <v>1909</v>
      </c>
      <c r="C298" s="38" t="s">
        <v>234</v>
      </c>
      <c r="D298" s="109" t="s">
        <v>479</v>
      </c>
      <c r="E298" s="106" t="s">
        <v>110</v>
      </c>
      <c r="F298" s="109" t="s">
        <v>480</v>
      </c>
    </row>
    <row r="299" spans="1:6" x14ac:dyDescent="0.3">
      <c r="A299" s="66" t="s">
        <v>53</v>
      </c>
      <c r="B299" s="68"/>
      <c r="C299" s="68"/>
      <c r="D299" s="68"/>
      <c r="E299" s="79"/>
      <c r="F299" s="9"/>
    </row>
    <row r="300" spans="1:6" s="39" customFormat="1" x14ac:dyDescent="0.3">
      <c r="A300" s="66" t="s">
        <v>30</v>
      </c>
      <c r="B300" s="38"/>
      <c r="C300" s="137" t="s">
        <v>54</v>
      </c>
      <c r="D300" s="109"/>
      <c r="E300" s="106"/>
      <c r="F300" s="109"/>
    </row>
    <row r="301" spans="1:6" s="39" customFormat="1" x14ac:dyDescent="0.3">
      <c r="A301" s="66" t="s">
        <v>29</v>
      </c>
      <c r="B301" s="38"/>
      <c r="C301" s="137" t="s">
        <v>54</v>
      </c>
      <c r="D301" s="109"/>
      <c r="E301" s="106"/>
      <c r="F301" s="109"/>
    </row>
    <row r="302" spans="1:6" s="39" customFormat="1" x14ac:dyDescent="0.3">
      <c r="A302" s="48" t="s">
        <v>31</v>
      </c>
      <c r="B302" s="38"/>
      <c r="C302" s="137" t="s">
        <v>54</v>
      </c>
      <c r="D302" s="109"/>
      <c r="E302" s="106"/>
      <c r="F302" s="109"/>
    </row>
    <row r="303" spans="1:6" s="39" customFormat="1" x14ac:dyDescent="0.3">
      <c r="A303" s="48" t="s">
        <v>32</v>
      </c>
      <c r="B303" s="38"/>
      <c r="C303" s="137" t="s">
        <v>54</v>
      </c>
      <c r="D303" s="109"/>
      <c r="E303" s="106"/>
      <c r="F303" s="109"/>
    </row>
    <row r="304" spans="1:6" s="2" customFormat="1" x14ac:dyDescent="0.3">
      <c r="A304" s="10" t="s">
        <v>15</v>
      </c>
      <c r="B304" s="10"/>
      <c r="C304" s="10"/>
      <c r="D304" s="10"/>
      <c r="E304" s="10"/>
      <c r="F304" s="10"/>
    </row>
    <row r="305" spans="1:6" s="23" customFormat="1" x14ac:dyDescent="0.3">
      <c r="A305" s="20" t="s">
        <v>1</v>
      </c>
      <c r="B305" s="21" t="s">
        <v>3</v>
      </c>
      <c r="C305" s="20" t="s">
        <v>4</v>
      </c>
      <c r="D305" s="21" t="s">
        <v>5</v>
      </c>
      <c r="E305" s="22" t="s">
        <v>2</v>
      </c>
      <c r="F305" s="21" t="s">
        <v>8</v>
      </c>
    </row>
    <row r="306" spans="1:6" s="27" customFormat="1" x14ac:dyDescent="0.3">
      <c r="A306" s="76" t="s">
        <v>1260</v>
      </c>
      <c r="B306" s="24"/>
      <c r="C306" s="25"/>
      <c r="D306" s="25"/>
      <c r="E306" s="25"/>
      <c r="F306" s="25"/>
    </row>
    <row r="307" spans="1:6" s="80" customFormat="1" x14ac:dyDescent="0.3">
      <c r="A307" s="66" t="s">
        <v>25</v>
      </c>
      <c r="B307" s="62" t="s">
        <v>1924</v>
      </c>
      <c r="C307" s="66" t="s">
        <v>59</v>
      </c>
      <c r="D307" s="55" t="s">
        <v>495</v>
      </c>
      <c r="E307" s="34" t="s">
        <v>112</v>
      </c>
      <c r="F307" s="9" t="s">
        <v>497</v>
      </c>
    </row>
    <row r="308" spans="1:6" s="80" customFormat="1" x14ac:dyDescent="0.3">
      <c r="A308" s="66" t="s">
        <v>26</v>
      </c>
      <c r="B308" s="62" t="s">
        <v>1925</v>
      </c>
      <c r="C308" s="66" t="s">
        <v>59</v>
      </c>
      <c r="D308" s="55" t="s">
        <v>495</v>
      </c>
      <c r="E308" s="34" t="s">
        <v>112</v>
      </c>
      <c r="F308" s="9" t="s">
        <v>496</v>
      </c>
    </row>
    <row r="309" spans="1:6" x14ac:dyDescent="0.3">
      <c r="A309" s="66" t="s">
        <v>27</v>
      </c>
      <c r="B309" s="9" t="s">
        <v>2004</v>
      </c>
      <c r="C309" s="68" t="s">
        <v>76</v>
      </c>
      <c r="D309" s="55" t="s">
        <v>530</v>
      </c>
      <c r="E309" s="62" t="s">
        <v>517</v>
      </c>
      <c r="F309" s="42" t="s">
        <v>534</v>
      </c>
    </row>
    <row r="310" spans="1:6" x14ac:dyDescent="0.3">
      <c r="A310" s="66" t="s">
        <v>28</v>
      </c>
      <c r="B310" s="9" t="s">
        <v>2005</v>
      </c>
      <c r="C310" s="68" t="s">
        <v>76</v>
      </c>
      <c r="D310" s="55" t="s">
        <v>531</v>
      </c>
      <c r="E310" s="62" t="s">
        <v>517</v>
      </c>
      <c r="F310" s="55" t="s">
        <v>533</v>
      </c>
    </row>
    <row r="311" spans="1:6" x14ac:dyDescent="0.3">
      <c r="A311" s="66" t="s">
        <v>53</v>
      </c>
      <c r="B311" s="9"/>
      <c r="C311" s="9"/>
      <c r="D311" s="9"/>
      <c r="E311" s="106"/>
      <c r="F311" s="9"/>
    </row>
    <row r="312" spans="1:6" x14ac:dyDescent="0.3">
      <c r="A312" s="66" t="s">
        <v>30</v>
      </c>
      <c r="B312" s="62" t="s">
        <v>2036</v>
      </c>
      <c r="C312" s="73" t="s">
        <v>1050</v>
      </c>
      <c r="D312" s="118" t="s">
        <v>1526</v>
      </c>
      <c r="E312" s="56" t="s">
        <v>1528</v>
      </c>
      <c r="F312" s="118" t="s">
        <v>1527</v>
      </c>
    </row>
    <row r="313" spans="1:6" x14ac:dyDescent="0.3">
      <c r="A313" s="66" t="s">
        <v>29</v>
      </c>
      <c r="B313" s="46" t="s">
        <v>2037</v>
      </c>
      <c r="C313" s="73" t="s">
        <v>1050</v>
      </c>
      <c r="D313" s="122" t="s">
        <v>1530</v>
      </c>
      <c r="E313" s="43" t="s">
        <v>1529</v>
      </c>
      <c r="F313" s="68" t="s">
        <v>1531</v>
      </c>
    </row>
    <row r="314" spans="1:6" s="39" customFormat="1" x14ac:dyDescent="0.3">
      <c r="A314" s="48" t="s">
        <v>31</v>
      </c>
      <c r="B314" s="38"/>
      <c r="C314" s="137" t="s">
        <v>54</v>
      </c>
      <c r="D314" s="121"/>
      <c r="E314" s="106"/>
      <c r="F314" s="121"/>
    </row>
    <row r="315" spans="1:6" s="39" customFormat="1" x14ac:dyDescent="0.3">
      <c r="A315" s="48" t="s">
        <v>32</v>
      </c>
      <c r="B315" s="38"/>
      <c r="C315" s="137" t="s">
        <v>54</v>
      </c>
      <c r="D315" s="121"/>
      <c r="E315" s="106"/>
      <c r="F315" s="106"/>
    </row>
    <row r="316" spans="1:6" s="27" customFormat="1" x14ac:dyDescent="0.3">
      <c r="A316" s="76" t="s">
        <v>1261</v>
      </c>
      <c r="B316" s="24"/>
      <c r="C316" s="25"/>
      <c r="D316" s="25"/>
      <c r="E316" s="25"/>
      <c r="F316" s="25"/>
    </row>
    <row r="317" spans="1:6" x14ac:dyDescent="0.3">
      <c r="A317" s="66" t="s">
        <v>25</v>
      </c>
      <c r="B317" s="68"/>
      <c r="C317" s="137" t="s">
        <v>54</v>
      </c>
      <c r="D317" s="55"/>
      <c r="E317" s="56"/>
      <c r="F317" s="9"/>
    </row>
    <row r="318" spans="1:6" x14ac:dyDescent="0.3">
      <c r="A318" s="66" t="s">
        <v>26</v>
      </c>
      <c r="B318" s="68"/>
      <c r="C318" s="137" t="s">
        <v>54</v>
      </c>
      <c r="D318" s="55"/>
      <c r="E318" s="56"/>
      <c r="F318" s="9"/>
    </row>
    <row r="319" spans="1:6" x14ac:dyDescent="0.3">
      <c r="A319" s="66" t="s">
        <v>27</v>
      </c>
      <c r="B319" s="62" t="s">
        <v>1959</v>
      </c>
      <c r="C319" s="62" t="s">
        <v>17</v>
      </c>
      <c r="D319" s="55" t="s">
        <v>1963</v>
      </c>
      <c r="E319" s="178" t="s">
        <v>1125</v>
      </c>
      <c r="F319" s="9"/>
    </row>
    <row r="320" spans="1:6" x14ac:dyDescent="0.3">
      <c r="A320" s="66" t="s">
        <v>28</v>
      </c>
      <c r="B320" s="62" t="s">
        <v>1960</v>
      </c>
      <c r="C320" s="62" t="s">
        <v>17</v>
      </c>
      <c r="D320" s="55" t="s">
        <v>1963</v>
      </c>
      <c r="E320" s="178" t="s">
        <v>1125</v>
      </c>
      <c r="F320" s="9"/>
    </row>
    <row r="321" spans="1:6" x14ac:dyDescent="0.3">
      <c r="A321" s="66" t="s">
        <v>53</v>
      </c>
      <c r="B321" s="9"/>
      <c r="C321" s="9"/>
      <c r="D321" s="9"/>
      <c r="E321" s="79"/>
      <c r="F321" s="9"/>
    </row>
    <row r="322" spans="1:6" x14ac:dyDescent="0.3">
      <c r="A322" s="66" t="s">
        <v>30</v>
      </c>
      <c r="B322" s="62" t="s">
        <v>1961</v>
      </c>
      <c r="C322" s="62" t="s">
        <v>17</v>
      </c>
      <c r="D322" s="28" t="s">
        <v>1962</v>
      </c>
      <c r="E322" s="43" t="s">
        <v>2334</v>
      </c>
      <c r="F322" s="9"/>
    </row>
    <row r="323" spans="1:6" x14ac:dyDescent="0.3">
      <c r="A323" s="66" t="s">
        <v>29</v>
      </c>
      <c r="B323" s="62" t="s">
        <v>2038</v>
      </c>
      <c r="C323" s="73" t="s">
        <v>1050</v>
      </c>
      <c r="D323" s="44" t="s">
        <v>1536</v>
      </c>
      <c r="E323" s="79" t="s">
        <v>1533</v>
      </c>
      <c r="F323" s="68" t="s">
        <v>1534</v>
      </c>
    </row>
    <row r="324" spans="1:6" s="39" customFormat="1" x14ac:dyDescent="0.3">
      <c r="A324" s="48" t="s">
        <v>31</v>
      </c>
      <c r="B324" s="62" t="s">
        <v>2039</v>
      </c>
      <c r="C324" s="73" t="s">
        <v>1050</v>
      </c>
      <c r="D324" s="43" t="s">
        <v>1537</v>
      </c>
      <c r="E324" s="43" t="s">
        <v>1532</v>
      </c>
      <c r="F324" s="68" t="s">
        <v>1535</v>
      </c>
    </row>
    <row r="325" spans="1:6" s="39" customFormat="1" x14ac:dyDescent="0.3">
      <c r="A325" s="48" t="s">
        <v>32</v>
      </c>
      <c r="B325" s="45"/>
      <c r="C325" s="137" t="s">
        <v>54</v>
      </c>
      <c r="D325" s="45"/>
      <c r="E325" s="56"/>
      <c r="F325" s="56"/>
    </row>
    <row r="326" spans="1:6" s="27" customFormat="1" x14ac:dyDescent="0.3">
      <c r="A326" s="76" t="s">
        <v>1262</v>
      </c>
      <c r="B326" s="24"/>
      <c r="C326" s="25"/>
      <c r="D326" s="25"/>
      <c r="E326" s="25"/>
      <c r="F326" s="25"/>
    </row>
    <row r="327" spans="1:6" ht="15.75" customHeight="1" x14ac:dyDescent="0.3">
      <c r="A327" s="66" t="s">
        <v>25</v>
      </c>
      <c r="B327" s="56"/>
      <c r="C327" s="137" t="s">
        <v>54</v>
      </c>
      <c r="D327" s="55"/>
      <c r="E327" s="56"/>
      <c r="F327" s="56"/>
    </row>
    <row r="328" spans="1:6" ht="15.75" customHeight="1" x14ac:dyDescent="0.3">
      <c r="A328" s="66" t="s">
        <v>26</v>
      </c>
      <c r="B328" s="56"/>
      <c r="C328" s="137" t="s">
        <v>54</v>
      </c>
      <c r="D328" s="49"/>
      <c r="E328" s="56"/>
      <c r="F328" s="56"/>
    </row>
    <row r="329" spans="1:6" ht="15.75" customHeight="1" x14ac:dyDescent="0.3">
      <c r="A329" s="66" t="s">
        <v>27</v>
      </c>
      <c r="B329" s="62" t="s">
        <v>2372</v>
      </c>
      <c r="C329" s="154" t="s">
        <v>2344</v>
      </c>
      <c r="D329" s="49" t="s">
        <v>2337</v>
      </c>
      <c r="E329" s="55" t="s">
        <v>2336</v>
      </c>
      <c r="F329" s="9"/>
    </row>
    <row r="330" spans="1:6" ht="15.75" customHeight="1" x14ac:dyDescent="0.3">
      <c r="A330" s="66" t="s">
        <v>28</v>
      </c>
      <c r="B330" s="62" t="s">
        <v>2373</v>
      </c>
      <c r="C330" s="154" t="s">
        <v>2344</v>
      </c>
      <c r="D330" s="49" t="s">
        <v>2337</v>
      </c>
      <c r="E330" s="55" t="s">
        <v>2336</v>
      </c>
      <c r="F330" s="9"/>
    </row>
    <row r="331" spans="1:6" x14ac:dyDescent="0.3">
      <c r="A331" s="66" t="s">
        <v>53</v>
      </c>
      <c r="B331" s="9"/>
      <c r="C331" s="118"/>
      <c r="D331" s="9"/>
      <c r="E331" s="34"/>
      <c r="F331" s="9"/>
    </row>
    <row r="332" spans="1:6" ht="15.75" customHeight="1" x14ac:dyDescent="0.3">
      <c r="A332" s="66" t="s">
        <v>30</v>
      </c>
      <c r="B332" s="122" t="s">
        <v>2367</v>
      </c>
      <c r="C332" s="122" t="s">
        <v>2489</v>
      </c>
      <c r="D332" s="122" t="s">
        <v>2490</v>
      </c>
      <c r="E332" s="122" t="s">
        <v>2491</v>
      </c>
      <c r="F332" s="215" t="s">
        <v>2492</v>
      </c>
    </row>
    <row r="333" spans="1:6" ht="15.75" customHeight="1" x14ac:dyDescent="0.3">
      <c r="A333" s="66" t="s">
        <v>29</v>
      </c>
      <c r="B333" s="56" t="s">
        <v>2368</v>
      </c>
      <c r="C333" s="122" t="s">
        <v>2489</v>
      </c>
      <c r="D333" s="122" t="s">
        <v>2490</v>
      </c>
      <c r="E333" s="122" t="s">
        <v>2491</v>
      </c>
      <c r="F333" s="215" t="s">
        <v>2492</v>
      </c>
    </row>
    <row r="334" spans="1:6" s="39" customFormat="1" ht="15.75" customHeight="1" x14ac:dyDescent="0.3">
      <c r="A334" s="48" t="s">
        <v>31</v>
      </c>
      <c r="B334" s="56"/>
      <c r="C334" s="137" t="s">
        <v>54</v>
      </c>
      <c r="D334" s="56"/>
      <c r="E334" s="70"/>
      <c r="F334" s="70"/>
    </row>
    <row r="335" spans="1:6" s="39" customFormat="1" ht="15.75" customHeight="1" x14ac:dyDescent="0.3">
      <c r="A335" s="48" t="s">
        <v>32</v>
      </c>
      <c r="B335" s="56"/>
      <c r="C335" s="137" t="s">
        <v>54</v>
      </c>
      <c r="D335" s="56"/>
      <c r="E335" s="70"/>
      <c r="F335" s="70"/>
    </row>
    <row r="336" spans="1:6" s="27" customFormat="1" ht="15.75" customHeight="1" x14ac:dyDescent="0.3">
      <c r="A336" s="76" t="s">
        <v>1263</v>
      </c>
      <c r="B336" s="75"/>
      <c r="C336" s="75"/>
      <c r="D336" s="75"/>
      <c r="E336" s="75"/>
      <c r="F336" s="75"/>
    </row>
    <row r="337" spans="1:6" ht="15.75" customHeight="1" x14ac:dyDescent="0.3">
      <c r="A337" s="66" t="s">
        <v>25</v>
      </c>
      <c r="B337" s="68"/>
      <c r="C337" s="137" t="s">
        <v>54</v>
      </c>
      <c r="D337" s="68"/>
      <c r="E337" s="79"/>
      <c r="F337" s="42"/>
    </row>
    <row r="338" spans="1:6" ht="15.75" customHeight="1" x14ac:dyDescent="0.3">
      <c r="A338" s="66" t="s">
        <v>26</v>
      </c>
      <c r="B338" s="68"/>
      <c r="C338" s="137" t="s">
        <v>54</v>
      </c>
      <c r="D338" s="68"/>
      <c r="E338" s="79"/>
      <c r="F338" s="42"/>
    </row>
    <row r="339" spans="1:6" ht="15.75" customHeight="1" x14ac:dyDescent="0.3">
      <c r="A339" s="66" t="s">
        <v>27</v>
      </c>
      <c r="B339" s="62" t="s">
        <v>1966</v>
      </c>
      <c r="C339" s="62" t="s">
        <v>6</v>
      </c>
      <c r="D339" s="55" t="s">
        <v>485</v>
      </c>
      <c r="E339" s="247" t="s">
        <v>2517</v>
      </c>
      <c r="F339" s="42" t="s">
        <v>486</v>
      </c>
    </row>
    <row r="340" spans="1:6" ht="15.75" customHeight="1" x14ac:dyDescent="0.3">
      <c r="A340" s="66" t="s">
        <v>28</v>
      </c>
      <c r="B340" s="62" t="s">
        <v>1967</v>
      </c>
      <c r="C340" s="62" t="s">
        <v>6</v>
      </c>
      <c r="D340" s="55" t="s">
        <v>485</v>
      </c>
      <c r="E340" s="247" t="s">
        <v>2517</v>
      </c>
      <c r="F340" s="42" t="s">
        <v>486</v>
      </c>
    </row>
    <row r="341" spans="1:6" ht="15.45" customHeight="1" x14ac:dyDescent="0.3">
      <c r="A341" s="66" t="s">
        <v>53</v>
      </c>
      <c r="B341" s="116"/>
      <c r="C341" s="116"/>
      <c r="D341" s="116"/>
      <c r="E341" s="79"/>
      <c r="F341" s="9"/>
    </row>
    <row r="342" spans="1:6" ht="15.45" customHeight="1" x14ac:dyDescent="0.3">
      <c r="A342" s="66" t="s">
        <v>30</v>
      </c>
      <c r="B342" s="45" t="s">
        <v>1956</v>
      </c>
      <c r="C342" s="45" t="s">
        <v>236</v>
      </c>
      <c r="D342" s="106" t="s">
        <v>1958</v>
      </c>
      <c r="E342" s="111" t="s">
        <v>1944</v>
      </c>
      <c r="F342" s="56"/>
    </row>
    <row r="343" spans="1:6" ht="15.45" customHeight="1" x14ac:dyDescent="0.3">
      <c r="A343" s="66" t="s">
        <v>29</v>
      </c>
      <c r="B343" s="45" t="s">
        <v>1957</v>
      </c>
      <c r="C343" s="45" t="s">
        <v>236</v>
      </c>
      <c r="D343" s="106" t="s">
        <v>1958</v>
      </c>
      <c r="E343" s="111" t="s">
        <v>1944</v>
      </c>
      <c r="F343" s="56"/>
    </row>
    <row r="344" spans="1:6" s="39" customFormat="1" ht="15.45" customHeight="1" x14ac:dyDescent="0.3">
      <c r="A344" s="48" t="s">
        <v>31</v>
      </c>
      <c r="B344" s="45" t="s">
        <v>1956</v>
      </c>
      <c r="C344" s="45" t="s">
        <v>237</v>
      </c>
      <c r="D344" s="106" t="s">
        <v>1958</v>
      </c>
      <c r="E344" s="111" t="s">
        <v>1944</v>
      </c>
      <c r="F344" s="70"/>
    </row>
    <row r="345" spans="1:6" s="39" customFormat="1" ht="15.45" customHeight="1" x14ac:dyDescent="0.3">
      <c r="A345" s="48" t="s">
        <v>32</v>
      </c>
      <c r="B345" s="45" t="s">
        <v>1957</v>
      </c>
      <c r="C345" s="45" t="s">
        <v>237</v>
      </c>
      <c r="D345" s="106" t="s">
        <v>1958</v>
      </c>
      <c r="E345" s="111" t="s">
        <v>1944</v>
      </c>
      <c r="F345" s="70"/>
    </row>
    <row r="346" spans="1:6" s="27" customFormat="1" x14ac:dyDescent="0.3">
      <c r="A346" s="76" t="s">
        <v>1264</v>
      </c>
      <c r="B346" s="24"/>
      <c r="C346" s="25"/>
      <c r="D346" s="25"/>
      <c r="E346" s="25"/>
      <c r="F346" s="25"/>
    </row>
    <row r="347" spans="1:6" ht="15.45" customHeight="1" x14ac:dyDescent="0.3">
      <c r="A347" s="66" t="s">
        <v>25</v>
      </c>
      <c r="B347" s="70"/>
      <c r="C347" s="137" t="s">
        <v>54</v>
      </c>
      <c r="D347" s="56"/>
      <c r="E347" s="70"/>
      <c r="F347" s="40"/>
    </row>
    <row r="348" spans="1:6" ht="15.45" customHeight="1" x14ac:dyDescent="0.3">
      <c r="A348" s="66" t="s">
        <v>26</v>
      </c>
      <c r="B348" s="45"/>
      <c r="C348" s="137" t="s">
        <v>54</v>
      </c>
      <c r="D348" s="56"/>
      <c r="E348" s="70"/>
      <c r="F348" s="40"/>
    </row>
    <row r="349" spans="1:6" ht="15.75" customHeight="1" x14ac:dyDescent="0.3">
      <c r="A349" s="66" t="s">
        <v>27</v>
      </c>
      <c r="B349" s="62" t="s">
        <v>1966</v>
      </c>
      <c r="C349" s="62" t="s">
        <v>6</v>
      </c>
      <c r="D349" s="55" t="s">
        <v>485</v>
      </c>
      <c r="E349" s="62" t="s">
        <v>2488</v>
      </c>
      <c r="F349" s="42" t="s">
        <v>486</v>
      </c>
    </row>
    <row r="350" spans="1:6" ht="15.45" customHeight="1" x14ac:dyDescent="0.3">
      <c r="A350" s="66" t="s">
        <v>28</v>
      </c>
      <c r="B350" s="62" t="s">
        <v>1967</v>
      </c>
      <c r="C350" s="62" t="s">
        <v>6</v>
      </c>
      <c r="D350" s="55" t="s">
        <v>485</v>
      </c>
      <c r="E350" s="62" t="s">
        <v>2488</v>
      </c>
      <c r="F350" s="42" t="s">
        <v>486</v>
      </c>
    </row>
    <row r="351" spans="1:6" ht="15.45" customHeight="1" x14ac:dyDescent="0.3">
      <c r="A351" s="66" t="s">
        <v>53</v>
      </c>
      <c r="B351" s="271"/>
      <c r="C351" s="271"/>
      <c r="D351" s="116"/>
      <c r="E351" s="34"/>
      <c r="F351" s="9"/>
    </row>
    <row r="352" spans="1:6" x14ac:dyDescent="0.3">
      <c r="A352" s="66" t="s">
        <v>30</v>
      </c>
      <c r="B352" s="62" t="s">
        <v>2025</v>
      </c>
      <c r="C352" s="62" t="s">
        <v>17</v>
      </c>
      <c r="D352" s="37" t="s">
        <v>2406</v>
      </c>
      <c r="E352" s="178" t="s">
        <v>1125</v>
      </c>
      <c r="F352" s="32"/>
    </row>
    <row r="353" spans="1:6" ht="25.5" customHeight="1" x14ac:dyDescent="0.3">
      <c r="A353" s="66" t="s">
        <v>29</v>
      </c>
      <c r="B353" s="62" t="s">
        <v>2026</v>
      </c>
      <c r="C353" s="62" t="s">
        <v>17</v>
      </c>
      <c r="D353" s="37" t="s">
        <v>2406</v>
      </c>
      <c r="E353" s="178" t="s">
        <v>1125</v>
      </c>
      <c r="F353" s="32"/>
    </row>
    <row r="354" spans="1:6" s="39" customFormat="1" ht="25.5" customHeight="1" x14ac:dyDescent="0.3">
      <c r="A354" s="48" t="s">
        <v>31</v>
      </c>
      <c r="B354" s="56"/>
      <c r="C354" s="137" t="s">
        <v>54</v>
      </c>
      <c r="D354" s="73"/>
      <c r="E354" s="55"/>
      <c r="F354" s="32"/>
    </row>
    <row r="355" spans="1:6" s="39" customFormat="1" x14ac:dyDescent="0.3">
      <c r="A355" s="48" t="s">
        <v>32</v>
      </c>
      <c r="B355" s="56"/>
      <c r="C355" s="137" t="s">
        <v>54</v>
      </c>
      <c r="D355" s="70"/>
      <c r="E355" s="70"/>
      <c r="F355" s="70"/>
    </row>
    <row r="356" spans="1:6" ht="13.5" customHeight="1" x14ac:dyDescent="0.3">
      <c r="A356" s="10" t="s">
        <v>16</v>
      </c>
      <c r="B356" s="10"/>
      <c r="C356" s="10"/>
      <c r="D356" s="10"/>
      <c r="E356" s="10"/>
      <c r="F356" s="10"/>
    </row>
    <row r="357" spans="1:6" s="23" customFormat="1" x14ac:dyDescent="0.3">
      <c r="A357" s="20" t="s">
        <v>1</v>
      </c>
      <c r="B357" s="21" t="s">
        <v>3</v>
      </c>
      <c r="C357" s="20" t="s">
        <v>4</v>
      </c>
      <c r="D357" s="21" t="s">
        <v>5</v>
      </c>
      <c r="E357" s="22" t="s">
        <v>2</v>
      </c>
      <c r="F357" s="21" t="s">
        <v>8</v>
      </c>
    </row>
    <row r="358" spans="1:6" s="27" customFormat="1" x14ac:dyDescent="0.3">
      <c r="A358" s="76" t="s">
        <v>1265</v>
      </c>
      <c r="B358" s="24"/>
      <c r="C358" s="25"/>
      <c r="D358" s="25"/>
      <c r="E358" s="25"/>
      <c r="F358" s="25"/>
    </row>
    <row r="359" spans="1:6" s="80" customFormat="1" x14ac:dyDescent="0.3">
      <c r="A359" s="66" t="s">
        <v>25</v>
      </c>
      <c r="B359" s="132" t="s">
        <v>2031</v>
      </c>
      <c r="C359" s="109" t="s">
        <v>239</v>
      </c>
      <c r="D359" s="45" t="s">
        <v>576</v>
      </c>
      <c r="E359" s="109" t="s">
        <v>2520</v>
      </c>
      <c r="F359" s="106" t="s">
        <v>575</v>
      </c>
    </row>
    <row r="360" spans="1:6" s="80" customFormat="1" x14ac:dyDescent="0.3">
      <c r="A360" s="66" t="s">
        <v>26</v>
      </c>
      <c r="B360" s="132" t="s">
        <v>2031</v>
      </c>
      <c r="C360" s="109" t="s">
        <v>239</v>
      </c>
      <c r="D360" s="45" t="s">
        <v>576</v>
      </c>
      <c r="E360" s="109" t="s">
        <v>2520</v>
      </c>
      <c r="F360" s="106" t="s">
        <v>575</v>
      </c>
    </row>
    <row r="361" spans="1:6" x14ac:dyDescent="0.3">
      <c r="A361" s="66" t="s">
        <v>27</v>
      </c>
      <c r="B361" s="132" t="s">
        <v>2032</v>
      </c>
      <c r="C361" s="109" t="s">
        <v>2033</v>
      </c>
      <c r="D361" s="45" t="s">
        <v>576</v>
      </c>
      <c r="E361" s="109" t="s">
        <v>2520</v>
      </c>
      <c r="F361" s="106" t="s">
        <v>575</v>
      </c>
    </row>
    <row r="362" spans="1:6" x14ac:dyDescent="0.3">
      <c r="A362" s="66" t="s">
        <v>28</v>
      </c>
      <c r="B362" s="132" t="s">
        <v>2032</v>
      </c>
      <c r="C362" s="109" t="s">
        <v>2033</v>
      </c>
      <c r="D362" s="45" t="s">
        <v>576</v>
      </c>
      <c r="E362" s="109" t="s">
        <v>2520</v>
      </c>
      <c r="F362" s="106" t="s">
        <v>575</v>
      </c>
    </row>
    <row r="363" spans="1:6" x14ac:dyDescent="0.3">
      <c r="A363" s="66" t="s">
        <v>53</v>
      </c>
      <c r="B363" s="9"/>
      <c r="C363" s="9"/>
      <c r="D363" s="9"/>
      <c r="E363" s="106"/>
      <c r="F363" s="9"/>
    </row>
    <row r="364" spans="1:6" x14ac:dyDescent="0.3">
      <c r="A364" s="66" t="s">
        <v>30</v>
      </c>
      <c r="B364" s="38"/>
      <c r="C364" s="137" t="s">
        <v>54</v>
      </c>
      <c r="D364" s="109"/>
      <c r="E364" s="106"/>
      <c r="F364" s="109"/>
    </row>
    <row r="365" spans="1:6" x14ac:dyDescent="0.3">
      <c r="A365" s="66" t="s">
        <v>29</v>
      </c>
      <c r="B365" s="38"/>
      <c r="C365" s="137" t="s">
        <v>54</v>
      </c>
      <c r="D365" s="109"/>
      <c r="E365" s="106"/>
      <c r="F365" s="109"/>
    </row>
    <row r="366" spans="1:6" s="39" customFormat="1" x14ac:dyDescent="0.3">
      <c r="A366" s="48" t="s">
        <v>31</v>
      </c>
      <c r="B366" s="38"/>
      <c r="C366" s="137" t="s">
        <v>54</v>
      </c>
      <c r="D366" s="121"/>
      <c r="E366" s="106"/>
      <c r="F366" s="121"/>
    </row>
    <row r="367" spans="1:6" s="39" customFormat="1" x14ac:dyDescent="0.3">
      <c r="A367" s="48" t="s">
        <v>32</v>
      </c>
      <c r="B367" s="38"/>
      <c r="C367" s="137" t="s">
        <v>54</v>
      </c>
      <c r="D367" s="121"/>
      <c r="E367" s="106"/>
      <c r="F367" s="106"/>
    </row>
    <row r="368" spans="1:6" s="27" customFormat="1" x14ac:dyDescent="0.3">
      <c r="A368" s="76" t="s">
        <v>1266</v>
      </c>
      <c r="B368" s="24"/>
      <c r="C368" s="25"/>
      <c r="D368" s="25"/>
      <c r="E368" s="25"/>
      <c r="F368" s="25"/>
    </row>
    <row r="369" spans="1:6" s="80" customFormat="1" x14ac:dyDescent="0.3">
      <c r="A369" s="66" t="s">
        <v>25</v>
      </c>
      <c r="B369" s="62"/>
      <c r="C369" s="137" t="s">
        <v>54</v>
      </c>
      <c r="D369" s="55"/>
      <c r="E369" s="34"/>
      <c r="F369" s="9"/>
    </row>
    <row r="370" spans="1:6" s="80" customFormat="1" x14ac:dyDescent="0.3">
      <c r="A370" s="66" t="s">
        <v>26</v>
      </c>
      <c r="B370" s="62"/>
      <c r="C370" s="137" t="s">
        <v>54</v>
      </c>
      <c r="D370" s="55"/>
      <c r="E370" s="34"/>
      <c r="F370" s="9"/>
    </row>
    <row r="371" spans="1:6" x14ac:dyDescent="0.3">
      <c r="A371" s="66" t="s">
        <v>27</v>
      </c>
      <c r="B371" s="9"/>
      <c r="C371" s="137" t="s">
        <v>54</v>
      </c>
      <c r="D371" s="55"/>
      <c r="E371" s="62"/>
      <c r="F371" s="42"/>
    </row>
    <row r="372" spans="1:6" x14ac:dyDescent="0.3">
      <c r="A372" s="66" t="s">
        <v>28</v>
      </c>
      <c r="B372" s="9"/>
      <c r="C372" s="137" t="s">
        <v>54</v>
      </c>
      <c r="D372" s="55"/>
      <c r="E372" s="62"/>
      <c r="F372" s="55"/>
    </row>
    <row r="373" spans="1:6" x14ac:dyDescent="0.3">
      <c r="A373" s="66" t="s">
        <v>53</v>
      </c>
      <c r="B373" s="9"/>
      <c r="C373" s="9"/>
      <c r="D373" s="9"/>
      <c r="E373" s="106"/>
      <c r="F373" s="9"/>
    </row>
    <row r="374" spans="1:6" x14ac:dyDescent="0.3">
      <c r="A374" s="66" t="s">
        <v>30</v>
      </c>
      <c r="B374" s="38"/>
      <c r="C374" s="137" t="s">
        <v>54</v>
      </c>
      <c r="D374" s="109"/>
      <c r="E374" s="106"/>
      <c r="F374" s="109"/>
    </row>
    <row r="375" spans="1:6" x14ac:dyDescent="0.3">
      <c r="A375" s="66" t="s">
        <v>29</v>
      </c>
      <c r="B375" s="38"/>
      <c r="C375" s="137" t="s">
        <v>54</v>
      </c>
      <c r="D375" s="109"/>
      <c r="E375" s="106"/>
      <c r="F375" s="109"/>
    </row>
    <row r="376" spans="1:6" s="39" customFormat="1" x14ac:dyDescent="0.3">
      <c r="A376" s="48" t="s">
        <v>31</v>
      </c>
      <c r="B376" s="38"/>
      <c r="C376" s="137" t="s">
        <v>54</v>
      </c>
      <c r="D376" s="121"/>
      <c r="E376" s="106"/>
      <c r="F376" s="121"/>
    </row>
    <row r="377" spans="1:6" s="39" customFormat="1" x14ac:dyDescent="0.3">
      <c r="A377" s="48" t="s">
        <v>32</v>
      </c>
      <c r="B377" s="38"/>
      <c r="C377" s="137" t="s">
        <v>54</v>
      </c>
      <c r="D377" s="121"/>
      <c r="E377" s="106"/>
      <c r="F377" s="106"/>
    </row>
    <row r="378" spans="1:6" s="27" customFormat="1" x14ac:dyDescent="0.3">
      <c r="A378" s="76" t="s">
        <v>1267</v>
      </c>
      <c r="B378" s="24"/>
      <c r="C378" s="25"/>
      <c r="D378" s="25"/>
      <c r="E378" s="25"/>
      <c r="F378" s="25"/>
    </row>
    <row r="379" spans="1:6" s="80" customFormat="1" x14ac:dyDescent="0.3">
      <c r="A379" s="66" t="s">
        <v>25</v>
      </c>
      <c r="B379" s="9" t="s">
        <v>2369</v>
      </c>
      <c r="C379" s="122" t="s">
        <v>2489</v>
      </c>
      <c r="D379" s="112" t="s">
        <v>2493</v>
      </c>
      <c r="E379" s="122" t="s">
        <v>2491</v>
      </c>
      <c r="F379" s="215" t="s">
        <v>2492</v>
      </c>
    </row>
    <row r="380" spans="1:6" s="80" customFormat="1" x14ac:dyDescent="0.3">
      <c r="A380" s="66" t="s">
        <v>26</v>
      </c>
      <c r="B380" s="9" t="s">
        <v>2370</v>
      </c>
      <c r="C380" s="122" t="s">
        <v>2489</v>
      </c>
      <c r="D380" s="112" t="s">
        <v>2493</v>
      </c>
      <c r="E380" s="122" t="s">
        <v>2491</v>
      </c>
      <c r="F380" s="215" t="s">
        <v>2492</v>
      </c>
    </row>
    <row r="381" spans="1:6" x14ac:dyDescent="0.3">
      <c r="A381" s="66" t="s">
        <v>27</v>
      </c>
      <c r="B381" s="62" t="s">
        <v>2375</v>
      </c>
      <c r="C381" s="154" t="s">
        <v>2344</v>
      </c>
      <c r="D381" s="49" t="s">
        <v>2337</v>
      </c>
      <c r="E381" s="55" t="s">
        <v>2336</v>
      </c>
      <c r="F381" s="9"/>
    </row>
    <row r="382" spans="1:6" x14ac:dyDescent="0.3">
      <c r="A382" s="66" t="s">
        <v>28</v>
      </c>
      <c r="B382" s="62" t="s">
        <v>2374</v>
      </c>
      <c r="C382" s="154" t="s">
        <v>2344</v>
      </c>
      <c r="D382" s="49" t="s">
        <v>2337</v>
      </c>
      <c r="E382" s="55" t="s">
        <v>2336</v>
      </c>
      <c r="F382" s="55"/>
    </row>
    <row r="383" spans="1:6" x14ac:dyDescent="0.3">
      <c r="A383" s="66" t="s">
        <v>53</v>
      </c>
      <c r="B383" s="9"/>
      <c r="C383" s="9"/>
      <c r="D383" s="9"/>
      <c r="E383" s="106"/>
      <c r="F383" s="9"/>
    </row>
    <row r="384" spans="1:6" x14ac:dyDescent="0.3">
      <c r="A384" s="66" t="s">
        <v>30</v>
      </c>
      <c r="B384" s="38"/>
      <c r="C384" s="272" t="s">
        <v>92</v>
      </c>
      <c r="D384" s="273"/>
      <c r="E384" s="106"/>
      <c r="F384" s="109"/>
    </row>
    <row r="385" spans="1:6" x14ac:dyDescent="0.3">
      <c r="A385" s="66" t="s">
        <v>29</v>
      </c>
      <c r="B385" s="38"/>
      <c r="C385" s="273"/>
      <c r="D385" s="273"/>
      <c r="E385" s="106"/>
      <c r="F385" s="109"/>
    </row>
    <row r="386" spans="1:6" s="39" customFormat="1" x14ac:dyDescent="0.3">
      <c r="A386" s="48" t="s">
        <v>31</v>
      </c>
      <c r="B386" s="38"/>
      <c r="C386" s="273"/>
      <c r="D386" s="273"/>
      <c r="E386" s="106"/>
      <c r="F386" s="121"/>
    </row>
    <row r="387" spans="1:6" s="39" customFormat="1" x14ac:dyDescent="0.3">
      <c r="A387" s="48" t="s">
        <v>32</v>
      </c>
      <c r="B387" s="38"/>
      <c r="C387" s="273"/>
      <c r="D387" s="273"/>
      <c r="E387" s="106"/>
      <c r="F387" s="106"/>
    </row>
    <row r="388" spans="1:6" s="27" customFormat="1" x14ac:dyDescent="0.3">
      <c r="A388" s="76" t="s">
        <v>1268</v>
      </c>
      <c r="B388" s="24"/>
      <c r="C388" s="25"/>
      <c r="D388" s="25"/>
      <c r="E388" s="25"/>
      <c r="F388" s="25"/>
    </row>
    <row r="389" spans="1:6" s="80" customFormat="1" x14ac:dyDescent="0.3">
      <c r="A389" s="66" t="s">
        <v>25</v>
      </c>
      <c r="B389" s="62"/>
      <c r="C389" s="272" t="s">
        <v>90</v>
      </c>
      <c r="D389" s="273"/>
      <c r="E389" s="34"/>
      <c r="F389" s="9"/>
    </row>
    <row r="390" spans="1:6" s="80" customFormat="1" x14ac:dyDescent="0.3">
      <c r="A390" s="66" t="s">
        <v>26</v>
      </c>
      <c r="B390" s="62"/>
      <c r="C390" s="273"/>
      <c r="D390" s="273"/>
      <c r="E390" s="34"/>
      <c r="F390" s="9"/>
    </row>
    <row r="391" spans="1:6" x14ac:dyDescent="0.3">
      <c r="A391" s="66" t="s">
        <v>27</v>
      </c>
      <c r="B391" s="9"/>
      <c r="C391" s="273"/>
      <c r="D391" s="273"/>
      <c r="E391" s="62"/>
      <c r="F391" s="42"/>
    </row>
    <row r="392" spans="1:6" x14ac:dyDescent="0.3">
      <c r="A392" s="66" t="s">
        <v>28</v>
      </c>
      <c r="B392" s="9"/>
      <c r="C392" s="273"/>
      <c r="D392" s="273"/>
      <c r="E392" s="62"/>
      <c r="F392" s="55"/>
    </row>
    <row r="393" spans="1:6" x14ac:dyDescent="0.3">
      <c r="A393" s="66" t="s">
        <v>53</v>
      </c>
      <c r="B393" s="9"/>
      <c r="C393" s="9"/>
      <c r="D393" s="9"/>
      <c r="E393" s="106"/>
      <c r="F393" s="9"/>
    </row>
    <row r="394" spans="1:6" x14ac:dyDescent="0.3">
      <c r="A394" s="66" t="s">
        <v>30</v>
      </c>
      <c r="B394" s="38"/>
      <c r="C394" s="274" t="s">
        <v>91</v>
      </c>
      <c r="D394" s="274"/>
      <c r="E394" s="106"/>
      <c r="F394" s="109"/>
    </row>
    <row r="395" spans="1:6" x14ac:dyDescent="0.3">
      <c r="A395" s="66" t="s">
        <v>29</v>
      </c>
      <c r="B395" s="38"/>
      <c r="C395" s="274"/>
      <c r="D395" s="274"/>
      <c r="E395" s="106"/>
      <c r="F395" s="109"/>
    </row>
    <row r="396" spans="1:6" s="39" customFormat="1" x14ac:dyDescent="0.3">
      <c r="A396" s="48" t="s">
        <v>31</v>
      </c>
      <c r="B396" s="38"/>
      <c r="C396" s="274"/>
      <c r="D396" s="274"/>
      <c r="E396" s="106"/>
      <c r="F396" s="121"/>
    </row>
    <row r="397" spans="1:6" s="39" customFormat="1" x14ac:dyDescent="0.3">
      <c r="A397" s="48" t="s">
        <v>32</v>
      </c>
      <c r="B397" s="38"/>
      <c r="C397" s="274"/>
      <c r="D397" s="274"/>
      <c r="E397" s="106"/>
      <c r="F397" s="106"/>
    </row>
    <row r="398" spans="1:6" s="27" customFormat="1" x14ac:dyDescent="0.3">
      <c r="A398" s="76" t="s">
        <v>1269</v>
      </c>
      <c r="B398" s="24"/>
      <c r="C398" s="25"/>
      <c r="D398" s="25"/>
      <c r="E398" s="25"/>
      <c r="F398" s="25"/>
    </row>
    <row r="399" spans="1:6" s="80" customFormat="1" x14ac:dyDescent="0.3">
      <c r="A399" s="66" t="s">
        <v>25</v>
      </c>
      <c r="B399" s="275" t="s">
        <v>56</v>
      </c>
      <c r="C399" s="275"/>
      <c r="D399" s="55"/>
      <c r="E399" s="34"/>
      <c r="F399" s="9"/>
    </row>
    <row r="400" spans="1:6" s="80" customFormat="1" x14ac:dyDescent="0.3">
      <c r="A400" s="66" t="s">
        <v>26</v>
      </c>
      <c r="B400" s="275"/>
      <c r="C400" s="275"/>
      <c r="D400" s="55"/>
      <c r="E400" s="34"/>
      <c r="F400" s="9"/>
    </row>
    <row r="401" spans="1:6" x14ac:dyDescent="0.3">
      <c r="A401" s="66" t="s">
        <v>27</v>
      </c>
      <c r="B401" s="275"/>
      <c r="C401" s="275"/>
      <c r="D401" s="55"/>
      <c r="E401" s="62"/>
      <c r="F401" s="42"/>
    </row>
    <row r="402" spans="1:6" x14ac:dyDescent="0.3">
      <c r="A402" s="66" t="s">
        <v>28</v>
      </c>
      <c r="B402" s="275"/>
      <c r="C402" s="275"/>
      <c r="D402" s="55"/>
      <c r="E402" s="62"/>
      <c r="F402" s="55"/>
    </row>
    <row r="403" spans="1:6" x14ac:dyDescent="0.3">
      <c r="A403" s="66" t="s">
        <v>53</v>
      </c>
      <c r="B403" s="9"/>
      <c r="C403" s="9"/>
      <c r="D403" s="9"/>
      <c r="E403" s="106"/>
      <c r="F403" s="9"/>
    </row>
    <row r="404" spans="1:6" x14ac:dyDescent="0.3">
      <c r="A404" s="66" t="s">
        <v>30</v>
      </c>
      <c r="B404" s="38"/>
      <c r="C404" s="137"/>
      <c r="D404" s="109"/>
      <c r="E404" s="106"/>
      <c r="F404" s="109"/>
    </row>
    <row r="405" spans="1:6" ht="24.6" x14ac:dyDescent="0.3">
      <c r="A405" s="66" t="s">
        <v>29</v>
      </c>
      <c r="B405" s="271" t="s">
        <v>55</v>
      </c>
      <c r="C405" s="271"/>
      <c r="D405" s="109"/>
      <c r="E405" s="106"/>
      <c r="F405" s="109"/>
    </row>
    <row r="406" spans="1:6" s="39" customFormat="1" x14ac:dyDescent="0.3">
      <c r="A406" s="48" t="s">
        <v>31</v>
      </c>
      <c r="B406" s="38"/>
      <c r="C406" s="137"/>
      <c r="D406" s="121"/>
      <c r="E406" s="106"/>
      <c r="F406" s="121"/>
    </row>
    <row r="407" spans="1:6" s="39" customFormat="1" ht="24.6" x14ac:dyDescent="0.3">
      <c r="A407" s="48" t="s">
        <v>32</v>
      </c>
      <c r="B407" s="270" t="s">
        <v>78</v>
      </c>
      <c r="C407" s="271"/>
      <c r="D407" s="121"/>
      <c r="E407" s="106"/>
      <c r="F407" s="106"/>
    </row>
  </sheetData>
  <autoFilter ref="A43:F407" xr:uid="{00000000-0009-0000-0000-000003000000}"/>
  <mergeCells count="9">
    <mergeCell ref="B405:C405"/>
    <mergeCell ref="B407:C407"/>
    <mergeCell ref="C394:D397"/>
    <mergeCell ref="C389:D392"/>
    <mergeCell ref="A40:D40"/>
    <mergeCell ref="A41:F41"/>
    <mergeCell ref="B351:C351"/>
    <mergeCell ref="C384:D387"/>
    <mergeCell ref="B399:C402"/>
  </mergeCells>
  <phoneticPr fontId="12" type="noConversion"/>
  <printOptions headings="1" gridLines="1"/>
  <pageMargins left="0.75" right="0.75" top="1" bottom="1" header="0.5" footer="0.5"/>
  <pageSetup paperSize="9" scale="23" fitToHeight="0" orientation="landscape" horizontalDpi="4294967292" verticalDpi="4294967292" r:id="rId1"/>
  <headerFooter alignWithMargins="0"/>
  <rowBreaks count="3" manualBreakCount="3">
    <brk id="93" max="5" man="1"/>
    <brk id="197" max="5" man="1"/>
    <brk id="30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05"/>
  <sheetViews>
    <sheetView zoomScale="90" zoomScaleNormal="90" zoomScaleSheetLayoutView="25" workbookViewId="0">
      <selection activeCell="D5" sqref="D5"/>
    </sheetView>
  </sheetViews>
  <sheetFormatPr defaultColWidth="10.69921875" defaultRowHeight="15.6" x14ac:dyDescent="0.3"/>
  <cols>
    <col min="1" max="1" width="19.5" style="5" customWidth="1"/>
    <col min="2" max="2" width="23.5" style="5" customWidth="1"/>
    <col min="3" max="3" width="37.09765625" style="5" customWidth="1"/>
    <col min="4" max="4" width="57.5" style="5" customWidth="1"/>
    <col min="5" max="5" width="33.59765625" style="14" customWidth="1"/>
    <col min="6" max="6" width="255.69921875" style="58" customWidth="1"/>
    <col min="7" max="16384" width="10.69921875" style="5"/>
  </cols>
  <sheetData>
    <row r="1" spans="1:6" x14ac:dyDescent="0.3">
      <c r="A1" s="4"/>
      <c r="B1" s="4"/>
      <c r="C1" s="4"/>
      <c r="D1" s="4"/>
      <c r="E1" s="11"/>
      <c r="F1" s="1"/>
    </row>
    <row r="2" spans="1:6" ht="15.45" customHeight="1" x14ac:dyDescent="0.3">
      <c r="A2" s="4"/>
      <c r="B2" s="4"/>
      <c r="C2" s="4"/>
      <c r="D2" s="92" t="s">
        <v>9</v>
      </c>
      <c r="E2" s="11"/>
      <c r="F2" s="1"/>
    </row>
    <row r="3" spans="1:6" ht="15.45" customHeight="1" x14ac:dyDescent="0.3">
      <c r="A3" s="4"/>
      <c r="B3" s="4"/>
      <c r="C3" s="4"/>
      <c r="D3" s="92" t="s">
        <v>33</v>
      </c>
      <c r="E3" s="11"/>
      <c r="F3" s="1"/>
    </row>
    <row r="4" spans="1:6" ht="15.45" customHeight="1" x14ac:dyDescent="0.3">
      <c r="A4" s="4"/>
      <c r="B4" s="4"/>
      <c r="C4" s="4"/>
      <c r="D4" s="92" t="s">
        <v>10</v>
      </c>
      <c r="E4" s="11"/>
      <c r="F4" s="1"/>
    </row>
    <row r="5" spans="1:6" ht="15.45" customHeight="1" x14ac:dyDescent="0.3">
      <c r="A5" s="4"/>
      <c r="B5" s="4"/>
      <c r="C5" s="4"/>
      <c r="D5" s="92" t="s">
        <v>2523</v>
      </c>
      <c r="E5" s="11"/>
      <c r="F5" s="1"/>
    </row>
    <row r="6" spans="1:6" ht="15.45" customHeight="1" x14ac:dyDescent="0.3">
      <c r="A6" s="4"/>
      <c r="B6" s="4"/>
      <c r="C6" s="4"/>
      <c r="D6" s="92" t="s">
        <v>57</v>
      </c>
      <c r="E6" s="11"/>
      <c r="F6" s="1"/>
    </row>
    <row r="7" spans="1:6" ht="15.45" customHeight="1" x14ac:dyDescent="0.3">
      <c r="A7" s="4"/>
      <c r="B7" s="4"/>
      <c r="C7" s="4"/>
      <c r="D7" s="92"/>
      <c r="E7" s="11"/>
      <c r="F7" s="1"/>
    </row>
    <row r="8" spans="1:6" ht="15.45" customHeight="1" x14ac:dyDescent="0.3">
      <c r="A8" s="4"/>
      <c r="B8" s="4"/>
      <c r="C8" s="4"/>
      <c r="D8" s="104" t="s">
        <v>34</v>
      </c>
      <c r="E8" s="11"/>
      <c r="F8" s="1"/>
    </row>
    <row r="9" spans="1:6" ht="15.45" customHeight="1" x14ac:dyDescent="0.3">
      <c r="A9" s="4"/>
      <c r="B9" s="4"/>
      <c r="C9" s="4"/>
      <c r="D9" s="3" t="s">
        <v>38</v>
      </c>
      <c r="E9" s="11"/>
      <c r="F9" s="1"/>
    </row>
    <row r="10" spans="1:6" ht="15.45" customHeight="1" x14ac:dyDescent="0.3">
      <c r="A10" s="4"/>
      <c r="B10" s="4"/>
      <c r="C10" s="4"/>
      <c r="D10" s="3" t="s">
        <v>2408</v>
      </c>
      <c r="E10" s="11"/>
      <c r="F10" s="1"/>
    </row>
    <row r="11" spans="1:6" ht="15.45" customHeight="1" x14ac:dyDescent="0.3">
      <c r="A11" s="4"/>
      <c r="B11" s="4"/>
      <c r="C11" s="4"/>
      <c r="D11" s="104" t="s">
        <v>39</v>
      </c>
      <c r="E11" s="11"/>
      <c r="F11" s="1"/>
    </row>
    <row r="12" spans="1:6" ht="15.45" customHeight="1" x14ac:dyDescent="0.3">
      <c r="A12" s="4"/>
      <c r="B12" s="4"/>
      <c r="C12" s="4"/>
      <c r="D12" s="104" t="s">
        <v>49</v>
      </c>
      <c r="E12" s="11"/>
      <c r="F12" s="1"/>
    </row>
    <row r="13" spans="1:6" ht="15.45" customHeight="1" x14ac:dyDescent="0.3">
      <c r="A13" s="4"/>
      <c r="B13" s="4"/>
      <c r="C13" s="4"/>
      <c r="D13" s="12" t="s">
        <v>2409</v>
      </c>
      <c r="E13" s="11"/>
      <c r="F13" s="1"/>
    </row>
    <row r="14" spans="1:6" ht="15.45" customHeight="1" x14ac:dyDescent="0.3">
      <c r="A14" s="4"/>
      <c r="B14" s="4"/>
      <c r="C14" s="4"/>
      <c r="D14" s="12" t="s">
        <v>2410</v>
      </c>
      <c r="E14" s="11"/>
      <c r="F14" s="1"/>
    </row>
    <row r="15" spans="1:6" ht="15.45" customHeight="1" x14ac:dyDescent="0.3">
      <c r="A15" s="4"/>
      <c r="B15" s="4"/>
      <c r="C15" s="4"/>
      <c r="D15" s="7" t="s">
        <v>2411</v>
      </c>
      <c r="E15" s="11"/>
      <c r="F15" s="1"/>
    </row>
    <row r="16" spans="1:6" x14ac:dyDescent="0.3">
      <c r="A16" s="13"/>
      <c r="B16" s="13"/>
      <c r="C16" s="13"/>
      <c r="D16" s="7" t="s">
        <v>2411</v>
      </c>
      <c r="E16" s="11"/>
    </row>
    <row r="17" spans="1:9" x14ac:dyDescent="0.3">
      <c r="A17" s="13"/>
      <c r="B17" s="13"/>
      <c r="C17" s="13"/>
      <c r="D17" s="1"/>
      <c r="E17" s="11"/>
    </row>
    <row r="19" spans="1:9" x14ac:dyDescent="0.3">
      <c r="A19" s="15" t="s">
        <v>7</v>
      </c>
      <c r="B19" s="16" t="s">
        <v>19</v>
      </c>
      <c r="C19" s="203" t="s">
        <v>20</v>
      </c>
      <c r="D19" s="16" t="s">
        <v>2332</v>
      </c>
      <c r="E19" s="68"/>
      <c r="F19" s="68"/>
      <c r="G19" s="68"/>
      <c r="H19" s="68"/>
      <c r="I19" s="68"/>
    </row>
    <row r="20" spans="1:9" x14ac:dyDescent="0.3">
      <c r="A20" s="192" t="s">
        <v>58</v>
      </c>
      <c r="B20" s="87">
        <v>20</v>
      </c>
      <c r="C20" s="257">
        <f>D20*0.88</f>
        <v>12.32</v>
      </c>
      <c r="D20" s="134">
        <v>14</v>
      </c>
      <c r="E20" s="81"/>
      <c r="F20" s="68"/>
      <c r="G20" s="68"/>
      <c r="H20" s="68"/>
      <c r="I20" s="68"/>
    </row>
    <row r="21" spans="1:9" ht="31.2" x14ac:dyDescent="0.3">
      <c r="A21" s="193" t="s">
        <v>226</v>
      </c>
      <c r="B21" s="88">
        <v>8</v>
      </c>
      <c r="C21" s="258">
        <v>5.4</v>
      </c>
      <c r="D21" s="134">
        <v>0</v>
      </c>
      <c r="E21" s="81"/>
      <c r="F21" s="68"/>
      <c r="G21" s="68"/>
      <c r="H21" s="68"/>
      <c r="I21" s="68"/>
    </row>
    <row r="22" spans="1:9" x14ac:dyDescent="0.3">
      <c r="A22" s="192" t="s">
        <v>17</v>
      </c>
      <c r="B22" s="87">
        <v>13</v>
      </c>
      <c r="C22" s="257">
        <f t="shared" ref="C22:C38" si="0">D22*0.88</f>
        <v>6.16</v>
      </c>
      <c r="D22" s="134">
        <v>7</v>
      </c>
      <c r="E22" s="81"/>
      <c r="F22" s="68"/>
      <c r="G22" s="68"/>
      <c r="H22" s="68"/>
      <c r="I22" s="68"/>
    </row>
    <row r="23" spans="1:9" ht="31.2" x14ac:dyDescent="0.3">
      <c r="A23" s="193" t="s">
        <v>232</v>
      </c>
      <c r="B23" s="88">
        <v>2</v>
      </c>
      <c r="C23" s="258">
        <v>1.2</v>
      </c>
      <c r="D23" s="134">
        <v>0</v>
      </c>
      <c r="E23" s="81"/>
      <c r="F23" s="68"/>
      <c r="G23" s="68"/>
      <c r="H23" s="68"/>
      <c r="I23" s="68"/>
    </row>
    <row r="24" spans="1:9" x14ac:dyDescent="0.3">
      <c r="A24" s="192" t="s">
        <v>6</v>
      </c>
      <c r="B24" s="87">
        <v>6</v>
      </c>
      <c r="C24" s="257">
        <f t="shared" si="0"/>
        <v>3.52</v>
      </c>
      <c r="D24" s="134">
        <v>4</v>
      </c>
      <c r="E24" s="81"/>
      <c r="F24" s="68"/>
      <c r="G24" s="68"/>
      <c r="H24" s="68"/>
      <c r="I24" s="68"/>
    </row>
    <row r="25" spans="1:9" x14ac:dyDescent="0.3">
      <c r="A25" s="198" t="s">
        <v>59</v>
      </c>
      <c r="B25" s="87">
        <v>20</v>
      </c>
      <c r="C25" s="257">
        <f t="shared" si="0"/>
        <v>12.32</v>
      </c>
      <c r="D25" s="134">
        <v>14</v>
      </c>
      <c r="E25" s="81"/>
      <c r="F25" s="68"/>
      <c r="G25" s="68"/>
      <c r="H25" s="68"/>
      <c r="I25" s="68"/>
    </row>
    <row r="26" spans="1:9" x14ac:dyDescent="0.3">
      <c r="A26" s="192" t="s">
        <v>62</v>
      </c>
      <c r="B26" s="87">
        <v>8</v>
      </c>
      <c r="C26" s="257">
        <f t="shared" si="0"/>
        <v>4.4000000000000004</v>
      </c>
      <c r="D26" s="134">
        <v>5</v>
      </c>
      <c r="E26" s="81"/>
      <c r="F26" s="68"/>
      <c r="G26" s="68"/>
      <c r="H26" s="68"/>
      <c r="I26" s="68"/>
    </row>
    <row r="27" spans="1:9" x14ac:dyDescent="0.3">
      <c r="A27" s="192" t="s">
        <v>71</v>
      </c>
      <c r="B27" s="87">
        <v>4</v>
      </c>
      <c r="C27" s="257">
        <f t="shared" si="0"/>
        <v>3.52</v>
      </c>
      <c r="D27" s="134">
        <v>4</v>
      </c>
      <c r="E27" s="81"/>
      <c r="F27" s="68"/>
      <c r="G27" s="68"/>
      <c r="H27" s="68"/>
      <c r="I27" s="68"/>
    </row>
    <row r="28" spans="1:9" ht="31.2" x14ac:dyDescent="0.3">
      <c r="A28" s="194" t="s">
        <v>79</v>
      </c>
      <c r="B28" s="87">
        <v>12</v>
      </c>
      <c r="C28" s="257">
        <f t="shared" si="0"/>
        <v>7.04</v>
      </c>
      <c r="D28" s="134">
        <v>8</v>
      </c>
      <c r="E28" s="81"/>
      <c r="F28" s="68"/>
      <c r="G28" s="68"/>
      <c r="H28" s="68"/>
      <c r="I28" s="68"/>
    </row>
    <row r="29" spans="1:9" x14ac:dyDescent="0.3">
      <c r="A29" s="194" t="s">
        <v>61</v>
      </c>
      <c r="B29" s="87">
        <v>16</v>
      </c>
      <c r="C29" s="257">
        <f t="shared" si="0"/>
        <v>8.8000000000000007</v>
      </c>
      <c r="D29" s="134">
        <v>10</v>
      </c>
      <c r="E29" s="81"/>
      <c r="F29" s="68"/>
      <c r="G29" s="68"/>
      <c r="H29" s="68"/>
      <c r="I29" s="68"/>
    </row>
    <row r="30" spans="1:9" x14ac:dyDescent="0.3">
      <c r="A30" s="194" t="s">
        <v>76</v>
      </c>
      <c r="B30" s="87">
        <v>5</v>
      </c>
      <c r="C30" s="257">
        <f t="shared" si="0"/>
        <v>3.52</v>
      </c>
      <c r="D30" s="134">
        <v>4</v>
      </c>
      <c r="E30" s="81"/>
      <c r="F30" s="68"/>
      <c r="G30" s="68"/>
      <c r="H30" s="68"/>
      <c r="I30" s="68"/>
    </row>
    <row r="31" spans="1:9" x14ac:dyDescent="0.3">
      <c r="A31" s="194" t="s">
        <v>60</v>
      </c>
      <c r="B31" s="87">
        <v>20</v>
      </c>
      <c r="C31" s="257">
        <f t="shared" si="0"/>
        <v>12.32</v>
      </c>
      <c r="D31" s="134">
        <v>14</v>
      </c>
      <c r="E31" s="81"/>
      <c r="F31" s="68"/>
      <c r="G31" s="68"/>
      <c r="H31" s="68"/>
      <c r="I31" s="68"/>
    </row>
    <row r="32" spans="1:9" x14ac:dyDescent="0.3">
      <c r="A32" s="194" t="s">
        <v>69</v>
      </c>
      <c r="B32" s="87">
        <v>6</v>
      </c>
      <c r="C32" s="257">
        <f t="shared" si="0"/>
        <v>3.52</v>
      </c>
      <c r="D32" s="134">
        <v>4</v>
      </c>
      <c r="E32" s="81"/>
      <c r="F32" s="68"/>
      <c r="G32" s="68"/>
      <c r="H32" s="68"/>
      <c r="I32" s="68"/>
    </row>
    <row r="33" spans="1:9" ht="31.2" x14ac:dyDescent="0.3">
      <c r="A33" s="199" t="s">
        <v>2355</v>
      </c>
      <c r="B33" s="87">
        <v>14</v>
      </c>
      <c r="C33" s="257">
        <f t="shared" si="0"/>
        <v>0</v>
      </c>
      <c r="D33" s="134">
        <v>0</v>
      </c>
      <c r="E33" s="81"/>
      <c r="F33" s="68"/>
      <c r="G33" s="68"/>
      <c r="H33" s="68"/>
      <c r="I33" s="68"/>
    </row>
    <row r="34" spans="1:9" ht="46.8" x14ac:dyDescent="0.3">
      <c r="A34" s="137" t="s">
        <v>2443</v>
      </c>
      <c r="B34" s="87">
        <v>14</v>
      </c>
      <c r="C34" s="257">
        <f t="shared" si="0"/>
        <v>0</v>
      </c>
      <c r="D34" s="134">
        <v>0</v>
      </c>
      <c r="E34" s="81"/>
      <c r="F34" s="68"/>
      <c r="G34" s="68"/>
      <c r="H34" s="68"/>
      <c r="I34" s="68"/>
    </row>
    <row r="35" spans="1:9" x14ac:dyDescent="0.3">
      <c r="A35" s="192" t="s">
        <v>80</v>
      </c>
      <c r="B35" s="87">
        <v>10</v>
      </c>
      <c r="C35" s="257">
        <f t="shared" si="0"/>
        <v>5.28</v>
      </c>
      <c r="D35" s="134">
        <v>6</v>
      </c>
      <c r="E35" s="81"/>
      <c r="F35" s="68"/>
      <c r="G35" s="68"/>
      <c r="H35" s="68"/>
      <c r="I35" s="68"/>
    </row>
    <row r="36" spans="1:9" x14ac:dyDescent="0.3">
      <c r="A36" s="152" t="s">
        <v>24</v>
      </c>
      <c r="B36" s="87">
        <v>4</v>
      </c>
      <c r="C36" s="257">
        <f t="shared" si="0"/>
        <v>1.76</v>
      </c>
      <c r="D36" s="134">
        <v>2</v>
      </c>
      <c r="E36" s="81"/>
      <c r="F36" s="68"/>
      <c r="G36" s="68"/>
      <c r="H36" s="68"/>
      <c r="I36" s="68"/>
    </row>
    <row r="37" spans="1:9" x14ac:dyDescent="0.3">
      <c r="A37" s="195" t="s">
        <v>37</v>
      </c>
      <c r="B37" s="101">
        <v>8</v>
      </c>
      <c r="C37" s="258">
        <v>5.4</v>
      </c>
      <c r="D37" s="134">
        <v>0</v>
      </c>
      <c r="E37" s="81"/>
      <c r="F37" s="68"/>
      <c r="G37" s="68"/>
      <c r="H37" s="68"/>
      <c r="I37" s="68"/>
    </row>
    <row r="38" spans="1:9" x14ac:dyDescent="0.3">
      <c r="A38" s="196" t="s">
        <v>1050</v>
      </c>
      <c r="B38" s="206">
        <v>4</v>
      </c>
      <c r="C38" s="257">
        <f t="shared" si="0"/>
        <v>3.52</v>
      </c>
      <c r="D38" s="134">
        <v>4</v>
      </c>
      <c r="E38" s="81"/>
      <c r="F38" s="68"/>
      <c r="G38" s="68"/>
      <c r="H38" s="68"/>
      <c r="I38" s="68"/>
    </row>
    <row r="39" spans="1:9" x14ac:dyDescent="0.3">
      <c r="A39" s="19" t="s">
        <v>0</v>
      </c>
      <c r="B39" s="81" t="s">
        <v>2354</v>
      </c>
      <c r="C39" s="133" t="s">
        <v>983</v>
      </c>
      <c r="D39" s="207" t="s">
        <v>982</v>
      </c>
      <c r="E39" s="9"/>
      <c r="F39" s="68"/>
      <c r="G39" s="68"/>
      <c r="H39" s="68"/>
      <c r="I39" s="68"/>
    </row>
    <row r="40" spans="1:9" ht="15.45" customHeight="1" x14ac:dyDescent="0.3">
      <c r="A40" s="266" t="s">
        <v>1270</v>
      </c>
      <c r="B40" s="266"/>
      <c r="C40" s="266"/>
      <c r="D40" s="266"/>
      <c r="E40" s="208"/>
      <c r="F40" s="209"/>
      <c r="G40" s="68"/>
      <c r="H40" s="68"/>
      <c r="I40" s="68"/>
    </row>
    <row r="41" spans="1:9" ht="45.45" customHeight="1" x14ac:dyDescent="0.3">
      <c r="A41" s="267" t="s">
        <v>990</v>
      </c>
      <c r="B41" s="267"/>
      <c r="C41" s="267"/>
      <c r="D41" s="267"/>
      <c r="E41" s="267"/>
      <c r="F41" s="267"/>
      <c r="G41" s="68"/>
      <c r="H41" s="68"/>
      <c r="I41" s="68"/>
    </row>
    <row r="42" spans="1:9" s="2" customFormat="1" x14ac:dyDescent="0.3">
      <c r="A42" s="10" t="s">
        <v>18</v>
      </c>
      <c r="B42" s="10"/>
      <c r="C42" s="10"/>
      <c r="D42" s="10"/>
      <c r="E42" s="10"/>
      <c r="F42" s="10"/>
      <c r="G42" s="238"/>
      <c r="H42" s="238"/>
      <c r="I42" s="238"/>
    </row>
    <row r="43" spans="1:9" s="23" customFormat="1" x14ac:dyDescent="0.3">
      <c r="A43" s="20" t="s">
        <v>1</v>
      </c>
      <c r="B43" s="21" t="s">
        <v>3</v>
      </c>
      <c r="C43" s="20" t="s">
        <v>4</v>
      </c>
      <c r="D43" s="21" t="s">
        <v>5</v>
      </c>
      <c r="E43" s="22" t="s">
        <v>2</v>
      </c>
      <c r="F43" s="21" t="s">
        <v>8</v>
      </c>
      <c r="G43" s="239"/>
      <c r="H43" s="239"/>
      <c r="I43" s="239"/>
    </row>
    <row r="44" spans="1:9" s="27" customFormat="1" x14ac:dyDescent="0.3">
      <c r="A44" s="76" t="s">
        <v>1271</v>
      </c>
      <c r="B44" s="24"/>
      <c r="C44" s="25"/>
      <c r="D44" s="25"/>
      <c r="E44" s="25"/>
      <c r="F44" s="25"/>
      <c r="G44" s="75"/>
      <c r="H44" s="75"/>
      <c r="I44" s="75"/>
    </row>
    <row r="45" spans="1:9" ht="15.75" customHeight="1" x14ac:dyDescent="0.3">
      <c r="A45" s="66" t="s">
        <v>25</v>
      </c>
      <c r="B45" s="68" t="s">
        <v>2066</v>
      </c>
      <c r="C45" s="29" t="s">
        <v>58</v>
      </c>
      <c r="D45" s="29" t="s">
        <v>580</v>
      </c>
      <c r="E45" s="56" t="s">
        <v>108</v>
      </c>
      <c r="F45" s="56" t="s">
        <v>592</v>
      </c>
      <c r="G45" s="68"/>
      <c r="H45" s="68"/>
      <c r="I45" s="68"/>
    </row>
    <row r="46" spans="1:9" ht="15.75" customHeight="1" x14ac:dyDescent="0.3">
      <c r="A46" s="66" t="s">
        <v>26</v>
      </c>
      <c r="B46" s="29" t="s">
        <v>2067</v>
      </c>
      <c r="C46" s="29" t="s">
        <v>58</v>
      </c>
      <c r="D46" s="29" t="s">
        <v>580</v>
      </c>
      <c r="E46" s="56" t="s">
        <v>108</v>
      </c>
      <c r="F46" s="56" t="s">
        <v>592</v>
      </c>
      <c r="G46" s="68"/>
      <c r="H46" s="68"/>
      <c r="I46" s="68"/>
    </row>
    <row r="47" spans="1:9" ht="15.45" customHeight="1" x14ac:dyDescent="0.3">
      <c r="A47" s="66" t="s">
        <v>27</v>
      </c>
      <c r="B47" s="154" t="s">
        <v>2092</v>
      </c>
      <c r="C47" s="29" t="s">
        <v>59</v>
      </c>
      <c r="D47" s="29" t="s">
        <v>634</v>
      </c>
      <c r="E47" s="56" t="s">
        <v>161</v>
      </c>
      <c r="F47" s="42" t="s">
        <v>649</v>
      </c>
      <c r="G47" s="68"/>
      <c r="H47" s="68"/>
      <c r="I47" s="68"/>
    </row>
    <row r="48" spans="1:9" ht="15.75" customHeight="1" x14ac:dyDescent="0.3">
      <c r="A48" s="66" t="s">
        <v>28</v>
      </c>
      <c r="B48" s="29" t="s">
        <v>2093</v>
      </c>
      <c r="C48" s="29" t="s">
        <v>59</v>
      </c>
      <c r="D48" s="29" t="s">
        <v>634</v>
      </c>
      <c r="E48" s="56" t="s">
        <v>161</v>
      </c>
      <c r="F48" s="42" t="s">
        <v>649</v>
      </c>
      <c r="G48" s="68"/>
      <c r="H48" s="68"/>
      <c r="I48" s="68"/>
    </row>
    <row r="49" spans="1:9" ht="15.75" customHeight="1" x14ac:dyDescent="0.3">
      <c r="A49" s="66" t="s">
        <v>53</v>
      </c>
      <c r="B49" s="29"/>
      <c r="C49" s="29"/>
      <c r="D49" s="29"/>
      <c r="E49" s="34"/>
      <c r="F49" s="9"/>
      <c r="G49" s="68"/>
      <c r="H49" s="68"/>
      <c r="I49" s="68"/>
    </row>
    <row r="50" spans="1:9" ht="15.75" customHeight="1" x14ac:dyDescent="0.3">
      <c r="A50" s="66" t="s">
        <v>30</v>
      </c>
      <c r="B50" s="62" t="s">
        <v>2112</v>
      </c>
      <c r="C50" s="29" t="s">
        <v>6</v>
      </c>
      <c r="D50" s="29" t="s">
        <v>628</v>
      </c>
      <c r="E50" s="60" t="s">
        <v>193</v>
      </c>
      <c r="F50" s="29" t="s">
        <v>632</v>
      </c>
      <c r="G50" s="68"/>
      <c r="H50" s="68"/>
      <c r="I50" s="68"/>
    </row>
    <row r="51" spans="1:9" ht="15.75" customHeight="1" x14ac:dyDescent="0.3">
      <c r="A51" s="66" t="s">
        <v>29</v>
      </c>
      <c r="B51" s="29" t="s">
        <v>2113</v>
      </c>
      <c r="C51" s="29" t="s">
        <v>6</v>
      </c>
      <c r="D51" s="29" t="s">
        <v>628</v>
      </c>
      <c r="E51" s="60" t="s">
        <v>193</v>
      </c>
      <c r="F51" s="29" t="s">
        <v>632</v>
      </c>
      <c r="G51" s="68"/>
      <c r="H51" s="68"/>
      <c r="I51" s="68"/>
    </row>
    <row r="52" spans="1:9" s="39" customFormat="1" ht="15.75" customHeight="1" x14ac:dyDescent="0.3">
      <c r="A52" s="48" t="s">
        <v>31</v>
      </c>
      <c r="B52" s="34"/>
      <c r="C52" s="137"/>
      <c r="D52" s="35"/>
      <c r="E52" s="46"/>
      <c r="F52" s="56"/>
      <c r="G52" s="70"/>
      <c r="H52" s="70"/>
      <c r="I52" s="70"/>
    </row>
    <row r="53" spans="1:9" s="39" customFormat="1" ht="15.75" customHeight="1" x14ac:dyDescent="0.3">
      <c r="A53" s="48" t="s">
        <v>32</v>
      </c>
      <c r="B53" s="34"/>
      <c r="C53" s="137"/>
      <c r="D53" s="35"/>
      <c r="E53" s="46"/>
      <c r="F53" s="48"/>
      <c r="G53" s="70"/>
      <c r="H53" s="70"/>
      <c r="I53" s="70"/>
    </row>
    <row r="54" spans="1:9" s="27" customFormat="1" x14ac:dyDescent="0.3">
      <c r="A54" s="76" t="s">
        <v>1272</v>
      </c>
      <c r="B54" s="24"/>
      <c r="C54" s="25"/>
      <c r="D54" s="25"/>
      <c r="E54" s="25"/>
      <c r="F54" s="25"/>
      <c r="G54" s="75"/>
      <c r="H54" s="75"/>
      <c r="I54" s="75"/>
    </row>
    <row r="55" spans="1:9" x14ac:dyDescent="0.3">
      <c r="A55" s="66" t="s">
        <v>25</v>
      </c>
      <c r="B55" s="29" t="s">
        <v>2132</v>
      </c>
      <c r="C55" s="56" t="s">
        <v>103</v>
      </c>
      <c r="D55" s="54" t="s">
        <v>697</v>
      </c>
      <c r="E55" s="43" t="s">
        <v>705</v>
      </c>
      <c r="F55" s="42" t="s">
        <v>709</v>
      </c>
      <c r="G55" s="68"/>
      <c r="H55" s="68"/>
      <c r="I55" s="68"/>
    </row>
    <row r="56" spans="1:9" x14ac:dyDescent="0.3">
      <c r="A56" s="66" t="s">
        <v>26</v>
      </c>
      <c r="B56" s="29" t="s">
        <v>2133</v>
      </c>
      <c r="C56" s="56" t="s">
        <v>103</v>
      </c>
      <c r="D56" s="42" t="s">
        <v>2131</v>
      </c>
      <c r="E56" s="43" t="s">
        <v>705</v>
      </c>
      <c r="F56" s="42" t="s">
        <v>710</v>
      </c>
      <c r="G56" s="68"/>
      <c r="H56" s="68"/>
      <c r="I56" s="68"/>
    </row>
    <row r="57" spans="1:9" ht="15.45" customHeight="1" x14ac:dyDescent="0.3">
      <c r="A57" s="66" t="s">
        <v>27</v>
      </c>
      <c r="B57" s="68" t="s">
        <v>2119</v>
      </c>
      <c r="C57" s="29" t="s">
        <v>62</v>
      </c>
      <c r="D57" s="54" t="s">
        <v>2118</v>
      </c>
      <c r="E57" s="56" t="s">
        <v>687</v>
      </c>
      <c r="F57" s="29" t="s">
        <v>688</v>
      </c>
      <c r="G57" s="68"/>
      <c r="H57" s="68"/>
      <c r="I57" s="68"/>
    </row>
    <row r="58" spans="1:9" x14ac:dyDescent="0.3">
      <c r="A58" s="66" t="s">
        <v>28</v>
      </c>
      <c r="B58" s="68" t="s">
        <v>2120</v>
      </c>
      <c r="C58" s="29" t="s">
        <v>62</v>
      </c>
      <c r="D58" s="54" t="s">
        <v>683</v>
      </c>
      <c r="E58" s="56" t="s">
        <v>687</v>
      </c>
      <c r="F58" s="29" t="s">
        <v>991</v>
      </c>
      <c r="G58" s="68"/>
      <c r="H58" s="68"/>
      <c r="I58" s="68"/>
    </row>
    <row r="59" spans="1:9" x14ac:dyDescent="0.3">
      <c r="A59" s="66" t="s">
        <v>53</v>
      </c>
      <c r="B59" s="29"/>
      <c r="C59" s="9"/>
      <c r="D59" s="9"/>
      <c r="E59" s="34"/>
      <c r="F59" s="9"/>
      <c r="G59" s="68"/>
      <c r="H59" s="68"/>
      <c r="I59" s="68"/>
    </row>
    <row r="60" spans="1:9" x14ac:dyDescent="0.3">
      <c r="A60" s="66" t="s">
        <v>30</v>
      </c>
      <c r="B60" s="62" t="s">
        <v>2144</v>
      </c>
      <c r="C60" s="44" t="s">
        <v>61</v>
      </c>
      <c r="D60" s="17" t="s">
        <v>1033</v>
      </c>
      <c r="E60" s="240" t="s">
        <v>1034</v>
      </c>
      <c r="F60" s="73" t="s">
        <v>1035</v>
      </c>
      <c r="G60" s="68"/>
      <c r="H60" s="68"/>
      <c r="I60" s="68"/>
    </row>
    <row r="61" spans="1:9" x14ac:dyDescent="0.3">
      <c r="A61" s="66" t="s">
        <v>29</v>
      </c>
      <c r="B61" s="29" t="s">
        <v>2145</v>
      </c>
      <c r="C61" s="44" t="s">
        <v>61</v>
      </c>
      <c r="D61" s="17" t="s">
        <v>1047</v>
      </c>
      <c r="E61" s="240" t="s">
        <v>1034</v>
      </c>
      <c r="F61" s="73" t="s">
        <v>1035</v>
      </c>
      <c r="G61" s="68"/>
      <c r="H61" s="68"/>
      <c r="I61" s="68"/>
    </row>
    <row r="62" spans="1:9" s="39" customFormat="1" x14ac:dyDescent="0.3">
      <c r="A62" s="48" t="s">
        <v>31</v>
      </c>
      <c r="B62" s="68"/>
      <c r="C62" s="137" t="s">
        <v>54</v>
      </c>
      <c r="D62" s="43"/>
      <c r="E62" s="56"/>
      <c r="F62" s="41"/>
      <c r="G62" s="70"/>
      <c r="H62" s="70"/>
      <c r="I62" s="70"/>
    </row>
    <row r="63" spans="1:9" s="39" customFormat="1" x14ac:dyDescent="0.3">
      <c r="A63" s="48" t="s">
        <v>32</v>
      </c>
      <c r="B63" s="29"/>
      <c r="C63" s="137" t="s">
        <v>54</v>
      </c>
      <c r="D63" s="49"/>
      <c r="E63" s="56"/>
      <c r="F63" s="41"/>
      <c r="G63" s="70"/>
      <c r="H63" s="70"/>
      <c r="I63" s="70"/>
    </row>
    <row r="64" spans="1:9" s="27" customFormat="1" x14ac:dyDescent="0.3">
      <c r="A64" s="76" t="s">
        <v>1273</v>
      </c>
      <c r="B64" s="24"/>
      <c r="C64" s="25"/>
      <c r="D64" s="25"/>
      <c r="E64" s="25"/>
      <c r="F64" s="25"/>
      <c r="G64" s="75"/>
      <c r="H64" s="75"/>
      <c r="I64" s="75"/>
    </row>
    <row r="65" spans="1:9" x14ac:dyDescent="0.3">
      <c r="A65" s="66" t="s">
        <v>25</v>
      </c>
      <c r="B65" s="56" t="s">
        <v>2068</v>
      </c>
      <c r="C65" s="44" t="s">
        <v>58</v>
      </c>
      <c r="D65" s="118" t="s">
        <v>581</v>
      </c>
      <c r="E65" s="55" t="s">
        <v>108</v>
      </c>
      <c r="F65" s="56" t="s">
        <v>593</v>
      </c>
      <c r="G65" s="68"/>
      <c r="H65" s="68"/>
      <c r="I65" s="68"/>
    </row>
    <row r="66" spans="1:9" x14ac:dyDescent="0.3">
      <c r="A66" s="66" t="s">
        <v>26</v>
      </c>
      <c r="B66" s="56" t="s">
        <v>2069</v>
      </c>
      <c r="C66" s="44" t="s">
        <v>58</v>
      </c>
      <c r="D66" s="61" t="s">
        <v>582</v>
      </c>
      <c r="E66" s="55" t="s">
        <v>108</v>
      </c>
      <c r="F66" s="56" t="s">
        <v>594</v>
      </c>
      <c r="G66" s="68"/>
      <c r="H66" s="68"/>
      <c r="I66" s="68"/>
    </row>
    <row r="67" spans="1:9" x14ac:dyDescent="0.3">
      <c r="A67" s="66" t="s">
        <v>27</v>
      </c>
      <c r="B67" s="29" t="s">
        <v>2094</v>
      </c>
      <c r="C67" s="29" t="s">
        <v>59</v>
      </c>
      <c r="D67" s="54" t="s">
        <v>635</v>
      </c>
      <c r="E67" s="56" t="s">
        <v>161</v>
      </c>
      <c r="F67" s="42" t="s">
        <v>650</v>
      </c>
      <c r="G67" s="68"/>
      <c r="H67" s="68"/>
      <c r="I67" s="68"/>
    </row>
    <row r="68" spans="1:9" x14ac:dyDescent="0.3">
      <c r="A68" s="66" t="s">
        <v>28</v>
      </c>
      <c r="B68" s="29" t="s">
        <v>2095</v>
      </c>
      <c r="C68" s="29" t="s">
        <v>59</v>
      </c>
      <c r="D68" s="53" t="s">
        <v>635</v>
      </c>
      <c r="E68" s="56" t="s">
        <v>161</v>
      </c>
      <c r="F68" s="42" t="s">
        <v>650</v>
      </c>
      <c r="G68" s="68"/>
      <c r="H68" s="68"/>
      <c r="I68" s="68"/>
    </row>
    <row r="69" spans="1:9" x14ac:dyDescent="0.3">
      <c r="A69" s="66" t="s">
        <v>53</v>
      </c>
      <c r="B69" s="9"/>
      <c r="C69" s="9"/>
      <c r="D69" s="54"/>
      <c r="E69" s="43"/>
      <c r="F69" s="42"/>
      <c r="G69" s="68"/>
      <c r="H69" s="68"/>
      <c r="I69" s="68"/>
    </row>
    <row r="70" spans="1:9" ht="31.5" customHeight="1" x14ac:dyDescent="0.3">
      <c r="A70" s="66" t="s">
        <v>30</v>
      </c>
      <c r="B70" s="68" t="s">
        <v>2376</v>
      </c>
      <c r="C70" s="122" t="s">
        <v>2489</v>
      </c>
      <c r="D70" s="112" t="s">
        <v>2494</v>
      </c>
      <c r="E70" s="122" t="s">
        <v>2491</v>
      </c>
      <c r="F70" s="202" t="s">
        <v>2495</v>
      </c>
      <c r="G70" s="68"/>
      <c r="H70" s="68"/>
      <c r="I70" s="68"/>
    </row>
    <row r="71" spans="1:9" ht="31.5" customHeight="1" x14ac:dyDescent="0.3">
      <c r="A71" s="66" t="s">
        <v>29</v>
      </c>
      <c r="B71" s="56" t="s">
        <v>2377</v>
      </c>
      <c r="C71" s="122" t="s">
        <v>2489</v>
      </c>
      <c r="D71" s="112" t="s">
        <v>2494</v>
      </c>
      <c r="E71" s="122" t="s">
        <v>2491</v>
      </c>
      <c r="F71" s="202" t="s">
        <v>2495</v>
      </c>
      <c r="G71" s="68"/>
      <c r="H71" s="68"/>
      <c r="I71" s="68"/>
    </row>
    <row r="72" spans="1:9" s="39" customFormat="1" x14ac:dyDescent="0.3">
      <c r="A72" s="48" t="s">
        <v>31</v>
      </c>
      <c r="B72" s="68" t="s">
        <v>2338</v>
      </c>
      <c r="C72" s="44" t="s">
        <v>89</v>
      </c>
      <c r="D72" s="49" t="s">
        <v>2337</v>
      </c>
      <c r="E72" s="55" t="s">
        <v>2336</v>
      </c>
      <c r="F72" s="41"/>
      <c r="G72" s="70"/>
      <c r="H72" s="70"/>
      <c r="I72" s="70"/>
    </row>
    <row r="73" spans="1:9" s="39" customFormat="1" x14ac:dyDescent="0.3">
      <c r="A73" s="48" t="s">
        <v>32</v>
      </c>
      <c r="B73" s="56" t="s">
        <v>2339</v>
      </c>
      <c r="C73" s="44" t="s">
        <v>89</v>
      </c>
      <c r="D73" s="49" t="s">
        <v>2337</v>
      </c>
      <c r="E73" s="55" t="s">
        <v>2336</v>
      </c>
      <c r="F73" s="41"/>
      <c r="G73" s="70"/>
      <c r="H73" s="70"/>
      <c r="I73" s="70"/>
    </row>
    <row r="74" spans="1:9" s="27" customFormat="1" x14ac:dyDescent="0.3">
      <c r="A74" s="76" t="s">
        <v>1274</v>
      </c>
      <c r="B74" s="24"/>
      <c r="C74" s="25"/>
      <c r="D74" s="25"/>
      <c r="E74" s="67"/>
      <c r="F74" s="25"/>
      <c r="G74" s="75"/>
      <c r="H74" s="75"/>
      <c r="I74" s="75"/>
    </row>
    <row r="75" spans="1:9" x14ac:dyDescent="0.3">
      <c r="A75" s="66" t="s">
        <v>25</v>
      </c>
      <c r="B75" s="56" t="s">
        <v>613</v>
      </c>
      <c r="C75" s="49" t="s">
        <v>58</v>
      </c>
      <c r="D75" s="54" t="s">
        <v>1017</v>
      </c>
      <c r="E75" s="43" t="s">
        <v>108</v>
      </c>
      <c r="F75" s="42" t="s">
        <v>597</v>
      </c>
      <c r="G75" s="68"/>
      <c r="H75" s="68"/>
      <c r="I75" s="68"/>
    </row>
    <row r="76" spans="1:9" x14ac:dyDescent="0.3">
      <c r="A76" s="66" t="s">
        <v>26</v>
      </c>
      <c r="B76" s="56" t="s">
        <v>614</v>
      </c>
      <c r="C76" s="49" t="s">
        <v>58</v>
      </c>
      <c r="D76" s="54" t="s">
        <v>1017</v>
      </c>
      <c r="E76" s="43" t="s">
        <v>108</v>
      </c>
      <c r="F76" s="42" t="s">
        <v>597</v>
      </c>
      <c r="G76" s="68"/>
      <c r="H76" s="68"/>
      <c r="I76" s="68"/>
    </row>
    <row r="77" spans="1:9" s="39" customFormat="1" x14ac:dyDescent="0.3">
      <c r="A77" s="66" t="s">
        <v>27</v>
      </c>
      <c r="B77" s="56" t="s">
        <v>2170</v>
      </c>
      <c r="C77" s="44" t="s">
        <v>80</v>
      </c>
      <c r="D77" s="54" t="s">
        <v>762</v>
      </c>
      <c r="E77" s="55" t="s">
        <v>763</v>
      </c>
      <c r="F77" s="42" t="s">
        <v>765</v>
      </c>
      <c r="G77" s="70"/>
      <c r="H77" s="70"/>
      <c r="I77" s="70"/>
    </row>
    <row r="78" spans="1:9" s="39" customFormat="1" x14ac:dyDescent="0.3">
      <c r="A78" s="66" t="s">
        <v>28</v>
      </c>
      <c r="B78" s="70" t="s">
        <v>2171</v>
      </c>
      <c r="C78" s="44" t="s">
        <v>80</v>
      </c>
      <c r="D78" s="70" t="s">
        <v>764</v>
      </c>
      <c r="E78" s="70" t="s">
        <v>763</v>
      </c>
      <c r="F78" s="42" t="s">
        <v>766</v>
      </c>
      <c r="G78" s="70"/>
      <c r="H78" s="70"/>
      <c r="I78" s="70"/>
    </row>
    <row r="79" spans="1:9" x14ac:dyDescent="0.3">
      <c r="A79" s="66" t="s">
        <v>53</v>
      </c>
      <c r="B79" s="9"/>
      <c r="C79" s="9"/>
      <c r="D79" s="54"/>
      <c r="E79" s="43"/>
      <c r="F79" s="42"/>
      <c r="G79" s="68"/>
      <c r="H79" s="68"/>
      <c r="I79" s="68"/>
    </row>
    <row r="80" spans="1:9" s="39" customFormat="1" x14ac:dyDescent="0.3">
      <c r="A80" s="66" t="s">
        <v>30</v>
      </c>
      <c r="B80" s="56" t="s">
        <v>2146</v>
      </c>
      <c r="C80" s="44" t="s">
        <v>61</v>
      </c>
      <c r="D80" s="54" t="s">
        <v>1036</v>
      </c>
      <c r="E80" s="240" t="s">
        <v>1034</v>
      </c>
      <c r="F80" s="42" t="s">
        <v>1037</v>
      </c>
      <c r="G80" s="70"/>
      <c r="H80" s="70"/>
      <c r="I80" s="70"/>
    </row>
    <row r="81" spans="1:9" s="39" customFormat="1" x14ac:dyDescent="0.3">
      <c r="A81" s="66" t="s">
        <v>29</v>
      </c>
      <c r="B81" s="56" t="s">
        <v>2147</v>
      </c>
      <c r="C81" s="44" t="s">
        <v>61</v>
      </c>
      <c r="D81" s="54" t="s">
        <v>1036</v>
      </c>
      <c r="E81" s="240" t="s">
        <v>1034</v>
      </c>
      <c r="F81" s="42" t="s">
        <v>1037</v>
      </c>
      <c r="G81" s="70"/>
      <c r="H81" s="70"/>
      <c r="I81" s="70"/>
    </row>
    <row r="82" spans="1:9" x14ac:dyDescent="0.3">
      <c r="A82" s="48" t="s">
        <v>31</v>
      </c>
      <c r="B82" s="34"/>
      <c r="C82" s="137"/>
      <c r="D82" s="44"/>
      <c r="E82" s="46"/>
      <c r="F82" s="56"/>
      <c r="G82" s="68"/>
      <c r="H82" s="68"/>
      <c r="I82" s="68"/>
    </row>
    <row r="83" spans="1:9" x14ac:dyDescent="0.3">
      <c r="A83" s="48" t="s">
        <v>32</v>
      </c>
      <c r="B83" s="34"/>
      <c r="C83" s="137"/>
      <c r="D83" s="154"/>
      <c r="E83" s="46"/>
      <c r="F83" s="56"/>
      <c r="G83" s="68"/>
      <c r="H83" s="68"/>
      <c r="I83" s="68"/>
    </row>
    <row r="84" spans="1:9" s="27" customFormat="1" x14ac:dyDescent="0.3">
      <c r="A84" s="76" t="s">
        <v>1275</v>
      </c>
      <c r="B84" s="24"/>
      <c r="C84" s="25"/>
      <c r="D84" s="25"/>
      <c r="E84" s="25"/>
      <c r="F84" s="25"/>
      <c r="G84" s="75"/>
      <c r="H84" s="75"/>
      <c r="I84" s="75"/>
    </row>
    <row r="85" spans="1:9" ht="13.2" customHeight="1" x14ac:dyDescent="0.3">
      <c r="A85" s="66" t="s">
        <v>25</v>
      </c>
      <c r="B85" s="38" t="s">
        <v>2070</v>
      </c>
      <c r="C85" s="38" t="s">
        <v>231</v>
      </c>
      <c r="D85" s="40" t="s">
        <v>605</v>
      </c>
      <c r="E85" s="106" t="s">
        <v>110</v>
      </c>
      <c r="F85" s="40" t="s">
        <v>606</v>
      </c>
      <c r="G85" s="68"/>
      <c r="H85" s="68"/>
      <c r="I85" s="68"/>
    </row>
    <row r="86" spans="1:9" x14ac:dyDescent="0.3">
      <c r="A86" s="66" t="s">
        <v>26</v>
      </c>
      <c r="B86" s="38" t="s">
        <v>2071</v>
      </c>
      <c r="C86" s="38" t="s">
        <v>243</v>
      </c>
      <c r="D86" s="40" t="s">
        <v>605</v>
      </c>
      <c r="E86" s="106" t="s">
        <v>110</v>
      </c>
      <c r="F86" s="40" t="s">
        <v>606</v>
      </c>
      <c r="G86" s="68"/>
      <c r="H86" s="68"/>
      <c r="I86" s="68"/>
    </row>
    <row r="87" spans="1:9" x14ac:dyDescent="0.3">
      <c r="A87" s="66" t="s">
        <v>27</v>
      </c>
      <c r="B87" s="38" t="s">
        <v>2070</v>
      </c>
      <c r="C87" s="38" t="s">
        <v>578</v>
      </c>
      <c r="D87" s="40" t="s">
        <v>605</v>
      </c>
      <c r="E87" s="106" t="s">
        <v>110</v>
      </c>
      <c r="F87" s="40" t="s">
        <v>606</v>
      </c>
      <c r="G87" s="68"/>
      <c r="H87" s="68"/>
      <c r="I87" s="68"/>
    </row>
    <row r="88" spans="1:9" ht="13.2" customHeight="1" x14ac:dyDescent="0.3">
      <c r="A88" s="66" t="s">
        <v>28</v>
      </c>
      <c r="B88" s="38" t="s">
        <v>2071</v>
      </c>
      <c r="C88" s="38" t="s">
        <v>242</v>
      </c>
      <c r="D88" s="40" t="s">
        <v>605</v>
      </c>
      <c r="E88" s="106" t="s">
        <v>110</v>
      </c>
      <c r="F88" s="40" t="s">
        <v>606</v>
      </c>
      <c r="G88" s="68"/>
      <c r="H88" s="68"/>
      <c r="I88" s="68"/>
    </row>
    <row r="89" spans="1:9" x14ac:dyDescent="0.3">
      <c r="A89" s="66" t="s">
        <v>53</v>
      </c>
      <c r="B89" s="9"/>
      <c r="C89" s="9"/>
      <c r="D89" s="9"/>
      <c r="E89" s="34"/>
      <c r="F89" s="9"/>
      <c r="G89" s="68"/>
      <c r="H89" s="68"/>
      <c r="I89" s="68"/>
    </row>
    <row r="90" spans="1:9" x14ac:dyDescent="0.3">
      <c r="A90" s="66" t="s">
        <v>30</v>
      </c>
      <c r="B90" s="149" t="s">
        <v>2183</v>
      </c>
      <c r="C90" s="148" t="s">
        <v>95</v>
      </c>
      <c r="D90" s="73" t="s">
        <v>742</v>
      </c>
      <c r="E90" s="159" t="s">
        <v>2520</v>
      </c>
      <c r="F90" s="68" t="s">
        <v>748</v>
      </c>
      <c r="G90" s="68"/>
      <c r="H90" s="68"/>
      <c r="I90" s="68"/>
    </row>
    <row r="91" spans="1:9" x14ac:dyDescent="0.3">
      <c r="A91" s="66" t="s">
        <v>30</v>
      </c>
      <c r="B91" s="149" t="s">
        <v>2184</v>
      </c>
      <c r="C91" s="148" t="s">
        <v>95</v>
      </c>
      <c r="D91" s="73" t="s">
        <v>742</v>
      </c>
      <c r="E91" s="159" t="s">
        <v>2520</v>
      </c>
      <c r="F91" s="68" t="s">
        <v>748</v>
      </c>
      <c r="G91" s="68"/>
      <c r="H91" s="68"/>
      <c r="I91" s="68"/>
    </row>
    <row r="92" spans="1:9" s="39" customFormat="1" x14ac:dyDescent="0.3">
      <c r="A92" s="48" t="s">
        <v>31</v>
      </c>
      <c r="B92" s="56" t="s">
        <v>2096</v>
      </c>
      <c r="C92" s="44" t="s">
        <v>59</v>
      </c>
      <c r="D92" s="73" t="s">
        <v>636</v>
      </c>
      <c r="E92" s="56" t="s">
        <v>161</v>
      </c>
      <c r="F92" s="73" t="s">
        <v>651</v>
      </c>
      <c r="G92" s="70"/>
      <c r="H92" s="70"/>
      <c r="I92" s="70"/>
    </row>
    <row r="93" spans="1:9" s="39" customFormat="1" x14ac:dyDescent="0.3">
      <c r="A93" s="48" t="s">
        <v>32</v>
      </c>
      <c r="B93" s="56" t="s">
        <v>2097</v>
      </c>
      <c r="C93" s="44" t="s">
        <v>59</v>
      </c>
      <c r="D93" s="73" t="s">
        <v>637</v>
      </c>
      <c r="E93" s="56" t="s">
        <v>161</v>
      </c>
      <c r="F93" s="73" t="s">
        <v>652</v>
      </c>
      <c r="G93" s="70"/>
      <c r="H93" s="70"/>
      <c r="I93" s="70"/>
    </row>
    <row r="94" spans="1:9" s="2" customFormat="1" x14ac:dyDescent="0.3">
      <c r="A94" s="10" t="s">
        <v>11</v>
      </c>
      <c r="B94" s="10"/>
      <c r="C94" s="10"/>
      <c r="D94" s="10"/>
      <c r="E94" s="10"/>
      <c r="F94" s="10"/>
      <c r="G94" s="238"/>
      <c r="H94" s="238"/>
      <c r="I94" s="238"/>
    </row>
    <row r="95" spans="1:9" s="23" customFormat="1" x14ac:dyDescent="0.3">
      <c r="A95" s="20" t="s">
        <v>1</v>
      </c>
      <c r="B95" s="21" t="s">
        <v>3</v>
      </c>
      <c r="C95" s="20" t="s">
        <v>4</v>
      </c>
      <c r="D95" s="21" t="s">
        <v>5</v>
      </c>
      <c r="E95" s="22" t="s">
        <v>2</v>
      </c>
      <c r="F95" s="21" t="s">
        <v>8</v>
      </c>
      <c r="G95" s="239"/>
      <c r="H95" s="239"/>
      <c r="I95" s="239"/>
    </row>
    <row r="96" spans="1:9" s="27" customFormat="1" x14ac:dyDescent="0.3">
      <c r="A96" s="76" t="s">
        <v>1276</v>
      </c>
      <c r="B96" s="24"/>
      <c r="C96" s="25"/>
      <c r="D96" s="25"/>
      <c r="E96" s="25"/>
      <c r="F96" s="25"/>
      <c r="G96" s="75"/>
      <c r="H96" s="75"/>
      <c r="I96" s="75"/>
    </row>
    <row r="97" spans="1:9" x14ac:dyDescent="0.3">
      <c r="A97" s="66" t="s">
        <v>25</v>
      </c>
      <c r="B97" s="56" t="s">
        <v>2072</v>
      </c>
      <c r="C97" s="56" t="s">
        <v>58</v>
      </c>
      <c r="D97" s="118" t="s">
        <v>583</v>
      </c>
      <c r="E97" s="43" t="s">
        <v>109</v>
      </c>
      <c r="F97" s="56" t="s">
        <v>595</v>
      </c>
      <c r="G97" s="68"/>
      <c r="H97" s="68"/>
      <c r="I97" s="68"/>
    </row>
    <row r="98" spans="1:9" x14ac:dyDescent="0.3">
      <c r="A98" s="66" t="s">
        <v>26</v>
      </c>
      <c r="B98" s="56" t="s">
        <v>2073</v>
      </c>
      <c r="C98" s="56" t="s">
        <v>58</v>
      </c>
      <c r="D98" s="118" t="s">
        <v>1018</v>
      </c>
      <c r="E98" s="43" t="s">
        <v>109</v>
      </c>
      <c r="F98" s="42" t="s">
        <v>596</v>
      </c>
      <c r="G98" s="68"/>
      <c r="H98" s="68"/>
      <c r="I98" s="68"/>
    </row>
    <row r="99" spans="1:9" x14ac:dyDescent="0.3">
      <c r="A99" s="66" t="s">
        <v>27</v>
      </c>
      <c r="B99" s="62" t="s">
        <v>2098</v>
      </c>
      <c r="C99" s="62" t="s">
        <v>59</v>
      </c>
      <c r="D99" s="55" t="s">
        <v>638</v>
      </c>
      <c r="E99" s="56" t="s">
        <v>161</v>
      </c>
      <c r="F99" s="66" t="s">
        <v>653</v>
      </c>
      <c r="G99" s="68"/>
      <c r="H99" s="68"/>
      <c r="I99" s="68"/>
    </row>
    <row r="100" spans="1:9" x14ac:dyDescent="0.3">
      <c r="A100" s="66" t="s">
        <v>28</v>
      </c>
      <c r="B100" s="62" t="s">
        <v>2099</v>
      </c>
      <c r="C100" s="62" t="s">
        <v>59</v>
      </c>
      <c r="D100" s="55" t="s">
        <v>643</v>
      </c>
      <c r="E100" s="62" t="s">
        <v>162</v>
      </c>
      <c r="F100" s="62" t="s">
        <v>658</v>
      </c>
      <c r="G100" s="68"/>
      <c r="H100" s="68"/>
      <c r="I100" s="68"/>
    </row>
    <row r="101" spans="1:9" x14ac:dyDescent="0.3">
      <c r="A101" s="66" t="s">
        <v>53</v>
      </c>
      <c r="B101" s="9"/>
      <c r="C101" s="9"/>
      <c r="D101" s="9"/>
      <c r="E101" s="34"/>
      <c r="F101" s="9"/>
      <c r="G101" s="68"/>
      <c r="H101" s="68"/>
      <c r="I101" s="68"/>
    </row>
    <row r="102" spans="1:9" x14ac:dyDescent="0.3">
      <c r="A102" s="66" t="s">
        <v>30</v>
      </c>
      <c r="B102" s="34" t="s">
        <v>2114</v>
      </c>
      <c r="C102" s="137" t="s">
        <v>6</v>
      </c>
      <c r="D102" s="55" t="s">
        <v>629</v>
      </c>
      <c r="E102" s="79" t="s">
        <v>193</v>
      </c>
      <c r="F102" s="48" t="s">
        <v>633</v>
      </c>
      <c r="G102" s="68"/>
      <c r="H102" s="68"/>
      <c r="I102" s="68"/>
    </row>
    <row r="103" spans="1:9" x14ac:dyDescent="0.3">
      <c r="A103" s="66" t="s">
        <v>29</v>
      </c>
      <c r="B103" s="34" t="s">
        <v>2115</v>
      </c>
      <c r="C103" s="137" t="s">
        <v>6</v>
      </c>
      <c r="D103" s="55" t="s">
        <v>629</v>
      </c>
      <c r="E103" s="79" t="s">
        <v>193</v>
      </c>
      <c r="F103" s="48" t="s">
        <v>633</v>
      </c>
      <c r="G103" s="68"/>
      <c r="H103" s="68"/>
      <c r="I103" s="68"/>
    </row>
    <row r="104" spans="1:9" x14ac:dyDescent="0.3">
      <c r="A104" s="48" t="s">
        <v>31</v>
      </c>
      <c r="B104" s="46" t="s">
        <v>2172</v>
      </c>
      <c r="C104" s="44" t="s">
        <v>80</v>
      </c>
      <c r="D104" s="73" t="s">
        <v>759</v>
      </c>
      <c r="E104" s="159" t="s">
        <v>761</v>
      </c>
      <c r="F104" s="68" t="s">
        <v>760</v>
      </c>
      <c r="G104" s="68"/>
      <c r="H104" s="68"/>
      <c r="I104" s="68"/>
    </row>
    <row r="105" spans="1:9" s="39" customFormat="1" x14ac:dyDescent="0.3">
      <c r="A105" s="48" t="s">
        <v>32</v>
      </c>
      <c r="B105" s="127"/>
      <c r="C105" s="137" t="s">
        <v>54</v>
      </c>
      <c r="D105" s="79"/>
      <c r="E105" s="56"/>
      <c r="F105" s="56"/>
      <c r="G105" s="70"/>
      <c r="H105" s="70"/>
      <c r="I105" s="70"/>
    </row>
    <row r="106" spans="1:9" s="27" customFormat="1" x14ac:dyDescent="0.3">
      <c r="A106" s="76" t="s">
        <v>1277</v>
      </c>
      <c r="B106" s="24"/>
      <c r="C106" s="25"/>
      <c r="D106" s="25"/>
      <c r="E106" s="25"/>
      <c r="F106" s="25"/>
      <c r="G106" s="75"/>
      <c r="H106" s="75"/>
      <c r="I106" s="75"/>
    </row>
    <row r="107" spans="1:9" x14ac:dyDescent="0.3">
      <c r="A107" s="66" t="s">
        <v>25</v>
      </c>
      <c r="B107" s="56" t="s">
        <v>2134</v>
      </c>
      <c r="C107" s="56" t="s">
        <v>103</v>
      </c>
      <c r="D107" s="55" t="s">
        <v>698</v>
      </c>
      <c r="E107" s="62" t="s">
        <v>992</v>
      </c>
      <c r="F107" s="66" t="s">
        <v>995</v>
      </c>
      <c r="G107" s="68"/>
      <c r="H107" s="68"/>
      <c r="I107" s="68"/>
    </row>
    <row r="108" spans="1:9" x14ac:dyDescent="0.3">
      <c r="A108" s="66" t="s">
        <v>26</v>
      </c>
      <c r="B108" s="56" t="s">
        <v>2135</v>
      </c>
      <c r="C108" s="56" t="s">
        <v>103</v>
      </c>
      <c r="D108" s="55" t="s">
        <v>699</v>
      </c>
      <c r="E108" s="62" t="s">
        <v>992</v>
      </c>
      <c r="F108" s="66" t="s">
        <v>994</v>
      </c>
      <c r="G108" s="68"/>
      <c r="H108" s="68"/>
      <c r="I108" s="68"/>
    </row>
    <row r="109" spans="1:9" ht="15.45" customHeight="1" x14ac:dyDescent="0.3">
      <c r="A109" s="66" t="s">
        <v>27</v>
      </c>
      <c r="B109" s="62" t="s">
        <v>2121</v>
      </c>
      <c r="C109" s="62" t="s">
        <v>62</v>
      </c>
      <c r="D109" s="54" t="s">
        <v>684</v>
      </c>
      <c r="E109" s="276" t="s">
        <v>1115</v>
      </c>
      <c r="F109" s="276"/>
      <c r="G109" s="276"/>
      <c r="H109" s="276"/>
      <c r="I109" s="276"/>
    </row>
    <row r="110" spans="1:9" x14ac:dyDescent="0.3">
      <c r="A110" s="66" t="s">
        <v>28</v>
      </c>
      <c r="B110" s="62" t="s">
        <v>2122</v>
      </c>
      <c r="C110" s="62" t="s">
        <v>62</v>
      </c>
      <c r="D110" s="53" t="s">
        <v>993</v>
      </c>
      <c r="E110" s="62" t="s">
        <v>687</v>
      </c>
      <c r="F110" s="29" t="s">
        <v>1116</v>
      </c>
      <c r="G110" s="68"/>
      <c r="H110" s="68"/>
      <c r="I110" s="68"/>
    </row>
    <row r="111" spans="1:9" x14ac:dyDescent="0.3">
      <c r="A111" s="66" t="s">
        <v>53</v>
      </c>
      <c r="B111" s="9"/>
      <c r="C111" s="9"/>
      <c r="D111" s="9"/>
      <c r="E111" s="34"/>
      <c r="F111" s="9"/>
      <c r="G111" s="68"/>
      <c r="H111" s="68"/>
      <c r="I111" s="68"/>
    </row>
    <row r="112" spans="1:9" x14ac:dyDescent="0.3">
      <c r="A112" s="66" t="s">
        <v>30</v>
      </c>
      <c r="B112" s="56" t="s">
        <v>2148</v>
      </c>
      <c r="C112" s="44" t="s">
        <v>61</v>
      </c>
      <c r="D112" s="17" t="s">
        <v>1048</v>
      </c>
      <c r="E112" s="240" t="s">
        <v>1034</v>
      </c>
      <c r="F112" s="73" t="s">
        <v>1038</v>
      </c>
      <c r="G112" s="68"/>
      <c r="H112" s="68"/>
      <c r="I112" s="68"/>
    </row>
    <row r="113" spans="1:9" x14ac:dyDescent="0.3">
      <c r="A113" s="66" t="s">
        <v>29</v>
      </c>
      <c r="B113" s="56" t="s">
        <v>2149</v>
      </c>
      <c r="C113" s="44" t="s">
        <v>61</v>
      </c>
      <c r="D113" s="17" t="s">
        <v>1048</v>
      </c>
      <c r="E113" s="240" t="s">
        <v>1034</v>
      </c>
      <c r="F113" s="73" t="s">
        <v>1038</v>
      </c>
      <c r="G113" s="68"/>
      <c r="H113" s="68"/>
      <c r="I113" s="68"/>
    </row>
    <row r="114" spans="1:9" s="39" customFormat="1" ht="31.2" x14ac:dyDescent="0.3">
      <c r="A114" s="48" t="s">
        <v>31</v>
      </c>
      <c r="B114" s="62" t="s">
        <v>2164</v>
      </c>
      <c r="C114" s="66" t="s">
        <v>69</v>
      </c>
      <c r="D114" s="55" t="s">
        <v>731</v>
      </c>
      <c r="E114" s="55" t="s">
        <v>220</v>
      </c>
      <c r="F114" s="34" t="s">
        <v>733</v>
      </c>
      <c r="G114" s="70"/>
      <c r="H114" s="70"/>
      <c r="I114" s="70"/>
    </row>
    <row r="115" spans="1:9" s="39" customFormat="1" x14ac:dyDescent="0.3">
      <c r="A115" s="48" t="s">
        <v>32</v>
      </c>
      <c r="B115" s="62" t="s">
        <v>2165</v>
      </c>
      <c r="C115" s="66" t="s">
        <v>69</v>
      </c>
      <c r="D115" s="55" t="s">
        <v>732</v>
      </c>
      <c r="E115" s="55" t="s">
        <v>220</v>
      </c>
      <c r="F115" s="34" t="s">
        <v>734</v>
      </c>
      <c r="G115" s="70"/>
      <c r="H115" s="70"/>
      <c r="I115" s="70"/>
    </row>
    <row r="116" spans="1:9" s="27" customFormat="1" x14ac:dyDescent="0.3">
      <c r="A116" s="76" t="s">
        <v>1278</v>
      </c>
      <c r="B116" s="24"/>
      <c r="C116" s="25"/>
      <c r="D116" s="25"/>
      <c r="E116" s="25"/>
      <c r="F116" s="25"/>
      <c r="G116" s="75"/>
      <c r="H116" s="75"/>
      <c r="I116" s="75"/>
    </row>
    <row r="117" spans="1:9" x14ac:dyDescent="0.3">
      <c r="A117" s="66" t="s">
        <v>25</v>
      </c>
      <c r="B117" s="62" t="s">
        <v>2074</v>
      </c>
      <c r="C117" s="66" t="s">
        <v>58</v>
      </c>
      <c r="D117" s="55" t="s">
        <v>585</v>
      </c>
      <c r="E117" s="43" t="s">
        <v>109</v>
      </c>
      <c r="F117" s="62" t="s">
        <v>598</v>
      </c>
      <c r="G117" s="68"/>
      <c r="H117" s="68"/>
      <c r="I117" s="68"/>
    </row>
    <row r="118" spans="1:9" x14ac:dyDescent="0.3">
      <c r="A118" s="66" t="s">
        <v>26</v>
      </c>
      <c r="B118" s="62" t="s">
        <v>2075</v>
      </c>
      <c r="C118" s="66" t="s">
        <v>58</v>
      </c>
      <c r="D118" s="55" t="s">
        <v>585</v>
      </c>
      <c r="E118" s="43" t="s">
        <v>109</v>
      </c>
      <c r="F118" s="62" t="s">
        <v>598</v>
      </c>
      <c r="G118" s="68"/>
      <c r="H118" s="68"/>
      <c r="I118" s="68"/>
    </row>
    <row r="119" spans="1:9" x14ac:dyDescent="0.3">
      <c r="A119" s="66" t="s">
        <v>27</v>
      </c>
      <c r="B119" s="56" t="s">
        <v>2100</v>
      </c>
      <c r="C119" s="44" t="s">
        <v>59</v>
      </c>
      <c r="D119" s="73" t="s">
        <v>640</v>
      </c>
      <c r="E119" s="47" t="s">
        <v>111</v>
      </c>
      <c r="F119" s="73" t="s">
        <v>655</v>
      </c>
      <c r="G119" s="68"/>
      <c r="H119" s="68"/>
      <c r="I119" s="68"/>
    </row>
    <row r="120" spans="1:9" x14ac:dyDescent="0.3">
      <c r="A120" s="66" t="s">
        <v>28</v>
      </c>
      <c r="B120" s="56" t="s">
        <v>2101</v>
      </c>
      <c r="C120" s="44" t="s">
        <v>59</v>
      </c>
      <c r="D120" s="73" t="s">
        <v>640</v>
      </c>
      <c r="E120" s="47" t="s">
        <v>111</v>
      </c>
      <c r="F120" s="73" t="s">
        <v>655</v>
      </c>
      <c r="G120" s="68"/>
      <c r="H120" s="68"/>
      <c r="I120" s="68"/>
    </row>
    <row r="121" spans="1:9" x14ac:dyDescent="0.3">
      <c r="A121" s="66" t="s">
        <v>53</v>
      </c>
      <c r="B121" s="9"/>
      <c r="C121" s="9"/>
      <c r="D121" s="28"/>
      <c r="E121" s="43"/>
      <c r="F121" s="28"/>
      <c r="G121" s="68"/>
      <c r="H121" s="68"/>
      <c r="I121" s="68"/>
    </row>
    <row r="122" spans="1:9" ht="22.95" customHeight="1" x14ac:dyDescent="0.3">
      <c r="A122" s="66" t="s">
        <v>30</v>
      </c>
      <c r="B122" s="68" t="s">
        <v>2378</v>
      </c>
      <c r="C122" s="122" t="s">
        <v>2489</v>
      </c>
      <c r="D122" s="122" t="s">
        <v>2496</v>
      </c>
      <c r="E122" s="122" t="s">
        <v>2491</v>
      </c>
      <c r="F122" s="202" t="s">
        <v>2497</v>
      </c>
      <c r="G122" s="68"/>
      <c r="H122" s="68"/>
      <c r="I122" s="68"/>
    </row>
    <row r="123" spans="1:9" ht="20.399999999999999" customHeight="1" x14ac:dyDescent="0.3">
      <c r="A123" s="66" t="s">
        <v>29</v>
      </c>
      <c r="B123" s="68" t="s">
        <v>2379</v>
      </c>
      <c r="C123" s="122" t="s">
        <v>2489</v>
      </c>
      <c r="D123" s="122" t="s">
        <v>2496</v>
      </c>
      <c r="E123" s="122" t="s">
        <v>2491</v>
      </c>
      <c r="F123" s="202" t="s">
        <v>2497</v>
      </c>
      <c r="G123" s="68"/>
      <c r="H123" s="68"/>
      <c r="I123" s="68"/>
    </row>
    <row r="124" spans="1:9" s="39" customFormat="1" x14ac:dyDescent="0.3">
      <c r="A124" s="48" t="s">
        <v>31</v>
      </c>
      <c r="B124" s="62" t="s">
        <v>2340</v>
      </c>
      <c r="C124" s="66" t="s">
        <v>89</v>
      </c>
      <c r="D124" s="49" t="s">
        <v>2337</v>
      </c>
      <c r="E124" s="55" t="s">
        <v>2336</v>
      </c>
      <c r="F124" s="56"/>
      <c r="G124" s="70"/>
      <c r="H124" s="70"/>
      <c r="I124" s="70"/>
    </row>
    <row r="125" spans="1:9" s="39" customFormat="1" x14ac:dyDescent="0.3">
      <c r="A125" s="48" t="s">
        <v>32</v>
      </c>
      <c r="B125" s="62" t="s">
        <v>2341</v>
      </c>
      <c r="C125" s="66" t="s">
        <v>89</v>
      </c>
      <c r="D125" s="49" t="s">
        <v>2337</v>
      </c>
      <c r="E125" s="55" t="s">
        <v>2336</v>
      </c>
      <c r="F125" s="56"/>
      <c r="G125" s="70"/>
      <c r="H125" s="70"/>
      <c r="I125" s="70"/>
    </row>
    <row r="126" spans="1:9" s="27" customFormat="1" x14ac:dyDescent="0.3">
      <c r="A126" s="76" t="s">
        <v>1279</v>
      </c>
      <c r="B126" s="24"/>
      <c r="C126" s="25"/>
      <c r="D126" s="25"/>
      <c r="E126" s="25"/>
      <c r="F126" s="25"/>
      <c r="G126" s="75"/>
      <c r="H126" s="75"/>
      <c r="I126" s="75"/>
    </row>
    <row r="127" spans="1:9" x14ac:dyDescent="0.3">
      <c r="A127" s="66" t="s">
        <v>25</v>
      </c>
      <c r="B127" s="56" t="s">
        <v>2076</v>
      </c>
      <c r="C127" s="44" t="s">
        <v>58</v>
      </c>
      <c r="D127" s="17" t="s">
        <v>586</v>
      </c>
      <c r="E127" s="43" t="s">
        <v>109</v>
      </c>
      <c r="F127" s="122" t="s">
        <v>599</v>
      </c>
      <c r="G127" s="68"/>
      <c r="H127" s="68"/>
      <c r="I127" s="68"/>
    </row>
    <row r="128" spans="1:9" x14ac:dyDescent="0.3">
      <c r="A128" s="66" t="s">
        <v>26</v>
      </c>
      <c r="B128" s="56" t="s">
        <v>2077</v>
      </c>
      <c r="C128" s="44" t="s">
        <v>58</v>
      </c>
      <c r="D128" s="17" t="s">
        <v>586</v>
      </c>
      <c r="E128" s="43" t="s">
        <v>109</v>
      </c>
      <c r="F128" s="122" t="s">
        <v>599</v>
      </c>
      <c r="G128" s="68"/>
      <c r="H128" s="68"/>
      <c r="I128" s="68"/>
    </row>
    <row r="129" spans="1:9" x14ac:dyDescent="0.3">
      <c r="A129" s="66" t="s">
        <v>27</v>
      </c>
      <c r="B129" s="62" t="s">
        <v>2102</v>
      </c>
      <c r="C129" s="66" t="s">
        <v>59</v>
      </c>
      <c r="D129" s="66" t="s">
        <v>641</v>
      </c>
      <c r="E129" s="47" t="s">
        <v>111</v>
      </c>
      <c r="F129" s="66" t="s">
        <v>656</v>
      </c>
      <c r="G129" s="68"/>
      <c r="H129" s="68"/>
      <c r="I129" s="68"/>
    </row>
    <row r="130" spans="1:9" x14ac:dyDescent="0.3">
      <c r="A130" s="66" t="s">
        <v>28</v>
      </c>
      <c r="B130" s="62" t="s">
        <v>2103</v>
      </c>
      <c r="C130" s="66" t="s">
        <v>59</v>
      </c>
      <c r="D130" s="66" t="s">
        <v>639</v>
      </c>
      <c r="E130" s="47" t="s">
        <v>111</v>
      </c>
      <c r="F130" s="66" t="s">
        <v>654</v>
      </c>
      <c r="G130" s="68"/>
      <c r="H130" s="68"/>
      <c r="I130" s="68"/>
    </row>
    <row r="131" spans="1:9" ht="18.45" customHeight="1" x14ac:dyDescent="0.3">
      <c r="A131" s="66" t="s">
        <v>53</v>
      </c>
      <c r="B131" s="9"/>
      <c r="C131" s="9"/>
      <c r="D131" s="28"/>
      <c r="E131" s="43"/>
      <c r="F131" s="28"/>
      <c r="G131" s="68"/>
      <c r="H131" s="68"/>
      <c r="I131" s="68"/>
    </row>
    <row r="132" spans="1:9" x14ac:dyDescent="0.3">
      <c r="A132" s="66" t="s">
        <v>30</v>
      </c>
      <c r="B132" s="62" t="s">
        <v>514</v>
      </c>
      <c r="C132" s="66" t="s">
        <v>61</v>
      </c>
      <c r="D132" s="28" t="s">
        <v>1039</v>
      </c>
      <c r="E132" s="240" t="s">
        <v>1034</v>
      </c>
      <c r="F132" s="28" t="s">
        <v>1040</v>
      </c>
      <c r="G132" s="68"/>
      <c r="H132" s="68"/>
      <c r="I132" s="68"/>
    </row>
    <row r="133" spans="1:9" x14ac:dyDescent="0.3">
      <c r="A133" s="66" t="s">
        <v>29</v>
      </c>
      <c r="B133" s="62" t="s">
        <v>515</v>
      </c>
      <c r="C133" s="66" t="s">
        <v>61</v>
      </c>
      <c r="D133" s="28" t="s">
        <v>1039</v>
      </c>
      <c r="E133" s="240" t="s">
        <v>1034</v>
      </c>
      <c r="F133" s="28" t="s">
        <v>1040</v>
      </c>
      <c r="G133" s="68"/>
      <c r="H133" s="68"/>
      <c r="I133" s="68"/>
    </row>
    <row r="134" spans="1:9" s="39" customFormat="1" x14ac:dyDescent="0.3">
      <c r="A134" s="48" t="s">
        <v>31</v>
      </c>
      <c r="B134" s="66" t="s">
        <v>2173</v>
      </c>
      <c r="C134" s="68" t="s">
        <v>80</v>
      </c>
      <c r="D134" s="127" t="s">
        <v>774</v>
      </c>
      <c r="E134" s="43" t="s">
        <v>771</v>
      </c>
      <c r="F134" s="28" t="s">
        <v>772</v>
      </c>
      <c r="G134" s="70"/>
      <c r="H134" s="70"/>
      <c r="I134" s="70"/>
    </row>
    <row r="135" spans="1:9" s="39" customFormat="1" x14ac:dyDescent="0.3">
      <c r="A135" s="48" t="s">
        <v>32</v>
      </c>
      <c r="B135" s="66" t="s">
        <v>2174</v>
      </c>
      <c r="C135" s="68" t="s">
        <v>80</v>
      </c>
      <c r="D135" s="127" t="s">
        <v>775</v>
      </c>
      <c r="E135" s="43" t="s">
        <v>771</v>
      </c>
      <c r="F135" s="28" t="s">
        <v>773</v>
      </c>
      <c r="G135" s="70"/>
      <c r="H135" s="70"/>
      <c r="I135" s="70"/>
    </row>
    <row r="136" spans="1:9" s="27" customFormat="1" x14ac:dyDescent="0.3">
      <c r="A136" s="76" t="s">
        <v>1280</v>
      </c>
      <c r="B136" s="24"/>
      <c r="C136" s="25"/>
      <c r="D136" s="25"/>
      <c r="E136" s="25"/>
      <c r="F136" s="25"/>
      <c r="G136" s="75"/>
      <c r="H136" s="75"/>
      <c r="I136" s="75"/>
    </row>
    <row r="137" spans="1:9" x14ac:dyDescent="0.3">
      <c r="A137" s="66" t="s">
        <v>25</v>
      </c>
      <c r="B137" s="38" t="s">
        <v>2078</v>
      </c>
      <c r="C137" s="38" t="s">
        <v>243</v>
      </c>
      <c r="D137" s="105" t="s">
        <v>584</v>
      </c>
      <c r="E137" s="106" t="s">
        <v>110</v>
      </c>
      <c r="F137" s="40" t="s">
        <v>597</v>
      </c>
      <c r="G137" s="68"/>
      <c r="H137" s="68"/>
      <c r="I137" s="68"/>
    </row>
    <row r="138" spans="1:9" x14ac:dyDescent="0.3">
      <c r="A138" s="66" t="s">
        <v>26</v>
      </c>
      <c r="B138" s="38" t="s">
        <v>2079</v>
      </c>
      <c r="C138" s="38" t="s">
        <v>231</v>
      </c>
      <c r="D138" s="105" t="s">
        <v>584</v>
      </c>
      <c r="E138" s="106" t="s">
        <v>110</v>
      </c>
      <c r="F138" s="40" t="s">
        <v>597</v>
      </c>
      <c r="G138" s="68"/>
      <c r="H138" s="68"/>
      <c r="I138" s="68"/>
    </row>
    <row r="139" spans="1:9" x14ac:dyDescent="0.3">
      <c r="A139" s="66" t="s">
        <v>27</v>
      </c>
      <c r="B139" s="38" t="s">
        <v>2078</v>
      </c>
      <c r="C139" s="38" t="s">
        <v>242</v>
      </c>
      <c r="D139" s="105" t="s">
        <v>584</v>
      </c>
      <c r="E139" s="106" t="s">
        <v>110</v>
      </c>
      <c r="F139" s="40" t="s">
        <v>597</v>
      </c>
      <c r="G139" s="68"/>
      <c r="H139" s="68"/>
      <c r="I139" s="68"/>
    </row>
    <row r="140" spans="1:9" x14ac:dyDescent="0.3">
      <c r="A140" s="66" t="s">
        <v>28</v>
      </c>
      <c r="B140" s="38" t="s">
        <v>2079</v>
      </c>
      <c r="C140" s="38" t="s">
        <v>242</v>
      </c>
      <c r="D140" s="105" t="s">
        <v>584</v>
      </c>
      <c r="E140" s="106" t="s">
        <v>110</v>
      </c>
      <c r="F140" s="40" t="s">
        <v>597</v>
      </c>
      <c r="G140" s="68"/>
      <c r="H140" s="68"/>
      <c r="I140" s="68"/>
    </row>
    <row r="141" spans="1:9" x14ac:dyDescent="0.3">
      <c r="A141" s="66" t="s">
        <v>53</v>
      </c>
      <c r="B141" s="38"/>
      <c r="C141" s="9"/>
      <c r="D141" s="9"/>
      <c r="E141" s="34"/>
      <c r="F141" s="9"/>
      <c r="G141" s="68"/>
      <c r="H141" s="68"/>
      <c r="I141" s="68"/>
    </row>
    <row r="142" spans="1:9" x14ac:dyDescent="0.3">
      <c r="A142" s="66" t="s">
        <v>30</v>
      </c>
      <c r="B142" s="68" t="s">
        <v>2159</v>
      </c>
      <c r="C142" s="127" t="s">
        <v>76</v>
      </c>
      <c r="D142" s="68" t="s">
        <v>715</v>
      </c>
      <c r="E142" s="9" t="s">
        <v>519</v>
      </c>
      <c r="F142" s="9" t="s">
        <v>717</v>
      </c>
      <c r="G142" s="68"/>
      <c r="H142" s="68"/>
      <c r="I142" s="68"/>
    </row>
    <row r="143" spans="1:9" x14ac:dyDescent="0.3">
      <c r="A143" s="66" t="s">
        <v>29</v>
      </c>
      <c r="B143" s="46" t="s">
        <v>2160</v>
      </c>
      <c r="C143" s="127" t="s">
        <v>76</v>
      </c>
      <c r="D143" s="68" t="s">
        <v>716</v>
      </c>
      <c r="E143" s="9" t="s">
        <v>519</v>
      </c>
      <c r="F143" s="9" t="s">
        <v>718</v>
      </c>
      <c r="G143" s="68"/>
      <c r="H143" s="68"/>
      <c r="I143" s="68"/>
    </row>
    <row r="144" spans="1:9" s="39" customFormat="1" x14ac:dyDescent="0.3">
      <c r="A144" s="48" t="s">
        <v>31</v>
      </c>
      <c r="B144" s="46" t="s">
        <v>2185</v>
      </c>
      <c r="C144" s="148" t="s">
        <v>95</v>
      </c>
      <c r="D144" s="68" t="s">
        <v>743</v>
      </c>
      <c r="E144" s="9" t="s">
        <v>747</v>
      </c>
      <c r="F144" s="9" t="s">
        <v>749</v>
      </c>
      <c r="G144" s="70"/>
      <c r="H144" s="70"/>
      <c r="I144" s="70"/>
    </row>
    <row r="145" spans="1:9" s="39" customFormat="1" x14ac:dyDescent="0.3">
      <c r="A145" s="48" t="s">
        <v>32</v>
      </c>
      <c r="B145" s="46" t="s">
        <v>2186</v>
      </c>
      <c r="C145" s="148" t="s">
        <v>95</v>
      </c>
      <c r="D145" s="68" t="s">
        <v>744</v>
      </c>
      <c r="E145" s="9" t="s">
        <v>747</v>
      </c>
      <c r="F145" s="9" t="s">
        <v>750</v>
      </c>
      <c r="G145" s="70"/>
      <c r="H145" s="70"/>
      <c r="I145" s="70"/>
    </row>
    <row r="146" spans="1:9" s="2" customFormat="1" x14ac:dyDescent="0.3">
      <c r="A146" s="10" t="s">
        <v>12</v>
      </c>
      <c r="B146" s="10"/>
      <c r="C146" s="10"/>
      <c r="D146" s="10"/>
      <c r="E146" s="10"/>
      <c r="F146" s="10"/>
      <c r="G146" s="238"/>
      <c r="H146" s="238"/>
      <c r="I146" s="238"/>
    </row>
    <row r="147" spans="1:9" s="23" customFormat="1" x14ac:dyDescent="0.3">
      <c r="A147" s="20" t="s">
        <v>1</v>
      </c>
      <c r="B147" s="21" t="s">
        <v>3</v>
      </c>
      <c r="C147" s="20" t="s">
        <v>4</v>
      </c>
      <c r="D147" s="21" t="s">
        <v>5</v>
      </c>
      <c r="E147" s="22" t="s">
        <v>2</v>
      </c>
      <c r="F147" s="21" t="s">
        <v>8</v>
      </c>
      <c r="G147" s="239"/>
      <c r="H147" s="239"/>
      <c r="I147" s="239"/>
    </row>
    <row r="148" spans="1:9" s="27" customFormat="1" x14ac:dyDescent="0.3">
      <c r="A148" s="76" t="s">
        <v>1281</v>
      </c>
      <c r="B148" s="24"/>
      <c r="C148" s="25"/>
      <c r="D148" s="25"/>
      <c r="E148" s="25"/>
      <c r="F148" s="25"/>
      <c r="G148" s="75"/>
      <c r="H148" s="75"/>
      <c r="I148" s="75"/>
    </row>
    <row r="149" spans="1:9" ht="15.75" customHeight="1" x14ac:dyDescent="0.3">
      <c r="A149" s="66" t="s">
        <v>25</v>
      </c>
      <c r="B149" s="62" t="s">
        <v>2195</v>
      </c>
      <c r="C149" s="62" t="s">
        <v>17</v>
      </c>
      <c r="D149" s="46" t="s">
        <v>2203</v>
      </c>
      <c r="E149" s="43" t="s">
        <v>2334</v>
      </c>
      <c r="F149" s="38"/>
      <c r="G149" s="38"/>
      <c r="H149" s="68"/>
      <c r="I149" s="68"/>
    </row>
    <row r="150" spans="1:9" x14ac:dyDescent="0.3">
      <c r="A150" s="66" t="s">
        <v>26</v>
      </c>
      <c r="B150" s="46" t="s">
        <v>2196</v>
      </c>
      <c r="C150" s="62" t="s">
        <v>17</v>
      </c>
      <c r="D150" s="46" t="s">
        <v>2203</v>
      </c>
      <c r="E150" s="43" t="s">
        <v>2334</v>
      </c>
      <c r="F150" s="38"/>
      <c r="G150" s="38"/>
      <c r="H150" s="68"/>
      <c r="I150" s="68"/>
    </row>
    <row r="151" spans="1:9" x14ac:dyDescent="0.3">
      <c r="A151" s="66" t="s">
        <v>27</v>
      </c>
      <c r="B151" s="34"/>
      <c r="C151" s="137"/>
      <c r="D151" s="73"/>
      <c r="E151" s="46"/>
      <c r="F151" s="68"/>
      <c r="G151" s="68"/>
      <c r="H151" s="68"/>
      <c r="I151" s="68"/>
    </row>
    <row r="152" spans="1:9" x14ac:dyDescent="0.3">
      <c r="A152" s="66" t="s">
        <v>28</v>
      </c>
      <c r="B152" s="34"/>
      <c r="C152" s="137"/>
      <c r="D152" s="73"/>
      <c r="E152" s="46"/>
      <c r="F152" s="68"/>
      <c r="G152" s="68"/>
      <c r="H152" s="68"/>
      <c r="I152" s="68"/>
    </row>
    <row r="153" spans="1:9" x14ac:dyDescent="0.3">
      <c r="A153" s="66" t="s">
        <v>53</v>
      </c>
      <c r="B153" s="38"/>
      <c r="C153" s="38"/>
      <c r="D153" s="38"/>
      <c r="E153" s="38"/>
      <c r="F153" s="38"/>
      <c r="G153" s="38"/>
      <c r="H153" s="68"/>
      <c r="I153" s="68"/>
    </row>
    <row r="154" spans="1:9" ht="15.45" customHeight="1" x14ac:dyDescent="0.3">
      <c r="A154" s="66" t="s">
        <v>30</v>
      </c>
      <c r="B154" s="111" t="s">
        <v>2187</v>
      </c>
      <c r="C154" s="105" t="s">
        <v>577</v>
      </c>
      <c r="D154" s="109" t="s">
        <v>745</v>
      </c>
      <c r="E154" s="132" t="s">
        <v>2520</v>
      </c>
      <c r="F154" s="132" t="s">
        <v>751</v>
      </c>
      <c r="G154" s="68"/>
      <c r="H154" s="68"/>
      <c r="I154" s="68"/>
    </row>
    <row r="155" spans="1:9" ht="15.45" customHeight="1" x14ac:dyDescent="0.3">
      <c r="A155" s="66" t="s">
        <v>29</v>
      </c>
      <c r="B155" s="111" t="s">
        <v>2188</v>
      </c>
      <c r="C155" s="105" t="s">
        <v>577</v>
      </c>
      <c r="D155" s="109" t="s">
        <v>745</v>
      </c>
      <c r="E155" s="132" t="s">
        <v>2520</v>
      </c>
      <c r="F155" s="132" t="s">
        <v>751</v>
      </c>
      <c r="G155" s="68"/>
      <c r="H155" s="68"/>
      <c r="I155" s="68"/>
    </row>
    <row r="156" spans="1:9" ht="15.45" customHeight="1" x14ac:dyDescent="0.3">
      <c r="A156" s="48" t="s">
        <v>31</v>
      </c>
      <c r="B156" s="111" t="s">
        <v>2187</v>
      </c>
      <c r="C156" s="105" t="s">
        <v>2189</v>
      </c>
      <c r="D156" s="109" t="s">
        <v>745</v>
      </c>
      <c r="E156" s="132" t="s">
        <v>2520</v>
      </c>
      <c r="F156" s="132" t="s">
        <v>751</v>
      </c>
      <c r="G156" s="68"/>
      <c r="H156" s="68"/>
      <c r="I156" s="68"/>
    </row>
    <row r="157" spans="1:9" ht="15.45" customHeight="1" x14ac:dyDescent="0.3">
      <c r="A157" s="48" t="s">
        <v>31</v>
      </c>
      <c r="B157" s="111" t="s">
        <v>2188</v>
      </c>
      <c r="C157" s="105" t="s">
        <v>2189</v>
      </c>
      <c r="D157" s="109" t="s">
        <v>745</v>
      </c>
      <c r="E157" s="132" t="s">
        <v>2520</v>
      </c>
      <c r="F157" s="132" t="s">
        <v>751</v>
      </c>
      <c r="G157" s="68"/>
      <c r="H157" s="68"/>
      <c r="I157" s="68"/>
    </row>
    <row r="158" spans="1:9" s="27" customFormat="1" x14ac:dyDescent="0.3">
      <c r="A158" s="76" t="s">
        <v>1282</v>
      </c>
      <c r="B158" s="24"/>
      <c r="C158" s="25"/>
      <c r="D158" s="25"/>
      <c r="E158" s="25"/>
      <c r="F158" s="25"/>
      <c r="G158" s="75"/>
      <c r="H158" s="75"/>
      <c r="I158" s="75"/>
    </row>
    <row r="159" spans="1:9" ht="15.75" customHeight="1" x14ac:dyDescent="0.3">
      <c r="A159" s="66" t="s">
        <v>25</v>
      </c>
      <c r="B159" s="46" t="s">
        <v>2197</v>
      </c>
      <c r="C159" s="62" t="s">
        <v>17</v>
      </c>
      <c r="D159" s="44" t="s">
        <v>1452</v>
      </c>
      <c r="E159" s="180" t="s">
        <v>1878</v>
      </c>
      <c r="F159" s="38"/>
      <c r="G159" s="38"/>
      <c r="H159" s="68"/>
      <c r="I159" s="68"/>
    </row>
    <row r="160" spans="1:9" x14ac:dyDescent="0.3">
      <c r="A160" s="66" t="s">
        <v>26</v>
      </c>
      <c r="B160" s="46" t="s">
        <v>2198</v>
      </c>
      <c r="C160" s="62" t="s">
        <v>17</v>
      </c>
      <c r="D160" s="44" t="s">
        <v>1452</v>
      </c>
      <c r="E160" s="180" t="s">
        <v>1878</v>
      </c>
      <c r="F160" s="38"/>
      <c r="G160" s="38"/>
      <c r="H160" s="68"/>
      <c r="I160" s="68"/>
    </row>
    <row r="161" spans="1:9" x14ac:dyDescent="0.3">
      <c r="A161" s="66" t="s">
        <v>27</v>
      </c>
      <c r="B161" s="34"/>
      <c r="C161" s="137"/>
      <c r="D161" s="54"/>
      <c r="E161" s="79"/>
      <c r="F161" s="48"/>
      <c r="G161" s="68"/>
      <c r="H161" s="68"/>
      <c r="I161" s="68"/>
    </row>
    <row r="162" spans="1:9" x14ac:dyDescent="0.3">
      <c r="A162" s="66" t="s">
        <v>28</v>
      </c>
      <c r="B162" s="34"/>
      <c r="C162" s="137"/>
      <c r="D162" s="55"/>
      <c r="E162" s="79"/>
      <c r="F162" s="48"/>
      <c r="G162" s="68"/>
      <c r="H162" s="68"/>
      <c r="I162" s="68"/>
    </row>
    <row r="163" spans="1:9" x14ac:dyDescent="0.3">
      <c r="A163" s="66" t="s">
        <v>53</v>
      </c>
      <c r="B163" s="38"/>
      <c r="C163" s="38"/>
      <c r="D163" s="38"/>
      <c r="E163" s="38"/>
      <c r="F163" s="38"/>
      <c r="G163" s="38"/>
      <c r="H163" s="68"/>
      <c r="I163" s="68"/>
    </row>
    <row r="164" spans="1:9" s="39" customFormat="1" ht="15.45" customHeight="1" x14ac:dyDescent="0.3">
      <c r="A164" s="66" t="s">
        <v>30</v>
      </c>
      <c r="B164" s="9"/>
      <c r="C164" s="137"/>
      <c r="D164" s="46"/>
      <c r="E164" s="79"/>
      <c r="F164" s="46"/>
      <c r="G164" s="70"/>
      <c r="H164" s="70"/>
      <c r="I164" s="70"/>
    </row>
    <row r="165" spans="1:9" s="39" customFormat="1" ht="15.45" customHeight="1" x14ac:dyDescent="0.3">
      <c r="A165" s="66" t="s">
        <v>29</v>
      </c>
      <c r="B165" s="9"/>
      <c r="C165" s="137"/>
      <c r="D165" s="46"/>
      <c r="E165" s="79"/>
      <c r="F165" s="46"/>
      <c r="G165" s="70"/>
      <c r="H165" s="70"/>
      <c r="I165" s="70"/>
    </row>
    <row r="166" spans="1:9" s="39" customFormat="1" x14ac:dyDescent="0.3">
      <c r="A166" s="48" t="s">
        <v>31</v>
      </c>
      <c r="B166" s="38"/>
      <c r="C166" s="137" t="s">
        <v>54</v>
      </c>
      <c r="D166" s="38"/>
      <c r="E166" s="38"/>
      <c r="F166" s="38"/>
      <c r="G166" s="38"/>
      <c r="H166" s="70"/>
      <c r="I166" s="70"/>
    </row>
    <row r="167" spans="1:9" s="39" customFormat="1" x14ac:dyDescent="0.3">
      <c r="A167" s="48" t="s">
        <v>32</v>
      </c>
      <c r="B167" s="38"/>
      <c r="C167" s="137" t="s">
        <v>54</v>
      </c>
      <c r="D167" s="38"/>
      <c r="E167" s="38"/>
      <c r="F167" s="38"/>
      <c r="G167" s="38"/>
      <c r="H167" s="70"/>
      <c r="I167" s="70"/>
    </row>
    <row r="168" spans="1:9" s="27" customFormat="1" x14ac:dyDescent="0.3">
      <c r="A168" s="76" t="s">
        <v>1283</v>
      </c>
      <c r="B168" s="24"/>
      <c r="C168" s="25"/>
      <c r="D168" s="25"/>
      <c r="E168" s="25"/>
      <c r="F168" s="25"/>
      <c r="G168" s="75"/>
      <c r="H168" s="75"/>
      <c r="I168" s="75"/>
    </row>
    <row r="169" spans="1:9" x14ac:dyDescent="0.3">
      <c r="A169" s="66" t="s">
        <v>25</v>
      </c>
      <c r="B169" s="68" t="s">
        <v>2199</v>
      </c>
      <c r="C169" s="62" t="s">
        <v>17</v>
      </c>
      <c r="D169" s="44" t="s">
        <v>1455</v>
      </c>
      <c r="E169" s="180" t="s">
        <v>1878</v>
      </c>
      <c r="F169" s="9"/>
      <c r="G169" s="68"/>
      <c r="H169" s="68"/>
      <c r="I169" s="68"/>
    </row>
    <row r="170" spans="1:9" x14ac:dyDescent="0.3">
      <c r="A170" s="66" t="s">
        <v>26</v>
      </c>
      <c r="B170" s="68" t="s">
        <v>2200</v>
      </c>
      <c r="C170" s="62" t="s">
        <v>17</v>
      </c>
      <c r="D170" s="44" t="s">
        <v>1456</v>
      </c>
      <c r="E170" s="180" t="s">
        <v>1878</v>
      </c>
      <c r="F170" s="9"/>
      <c r="G170" s="68"/>
      <c r="H170" s="68"/>
      <c r="I170" s="68"/>
    </row>
    <row r="171" spans="1:9" x14ac:dyDescent="0.3">
      <c r="A171" s="66" t="s">
        <v>27</v>
      </c>
      <c r="B171" s="9"/>
      <c r="C171" s="60"/>
      <c r="D171" s="46"/>
      <c r="E171" s="46"/>
      <c r="F171" s="46"/>
      <c r="G171" s="68"/>
      <c r="H171" s="68"/>
      <c r="I171" s="68"/>
    </row>
    <row r="172" spans="1:9" x14ac:dyDescent="0.3">
      <c r="A172" s="66" t="s">
        <v>28</v>
      </c>
      <c r="B172" s="9"/>
      <c r="C172" s="60"/>
      <c r="D172" s="46"/>
      <c r="E172" s="46"/>
      <c r="F172" s="46"/>
      <c r="G172" s="68"/>
      <c r="H172" s="68"/>
      <c r="I172" s="68"/>
    </row>
    <row r="173" spans="1:9" ht="15.45" customHeight="1" x14ac:dyDescent="0.3">
      <c r="A173" s="66" t="s">
        <v>53</v>
      </c>
      <c r="B173" s="38"/>
      <c r="C173" s="38"/>
      <c r="D173" s="38"/>
      <c r="E173" s="38"/>
      <c r="F173" s="38"/>
      <c r="G173" s="38"/>
      <c r="H173" s="68"/>
      <c r="I173" s="68"/>
    </row>
    <row r="174" spans="1:9" s="39" customFormat="1" ht="15.45" customHeight="1" x14ac:dyDescent="0.3">
      <c r="A174" s="66" t="s">
        <v>30</v>
      </c>
      <c r="B174" s="68" t="s">
        <v>2380</v>
      </c>
      <c r="C174" s="122" t="s">
        <v>2489</v>
      </c>
      <c r="D174" s="112" t="s">
        <v>2498</v>
      </c>
      <c r="E174" s="122" t="s">
        <v>2491</v>
      </c>
      <c r="F174" s="202" t="s">
        <v>2499</v>
      </c>
      <c r="G174" s="70"/>
      <c r="H174" s="70"/>
      <c r="I174" s="70"/>
    </row>
    <row r="175" spans="1:9" s="39" customFormat="1" ht="15.45" customHeight="1" x14ac:dyDescent="0.3">
      <c r="A175" s="66" t="s">
        <v>29</v>
      </c>
      <c r="B175" s="68" t="s">
        <v>2381</v>
      </c>
      <c r="C175" s="122" t="s">
        <v>2489</v>
      </c>
      <c r="D175" s="112" t="s">
        <v>2498</v>
      </c>
      <c r="E175" s="122" t="s">
        <v>2491</v>
      </c>
      <c r="F175" s="202" t="s">
        <v>2499</v>
      </c>
      <c r="G175" s="70"/>
      <c r="H175" s="70"/>
      <c r="I175" s="70"/>
    </row>
    <row r="176" spans="1:9" s="39" customFormat="1" ht="15.45" customHeight="1" x14ac:dyDescent="0.3">
      <c r="A176" s="48" t="s">
        <v>31</v>
      </c>
      <c r="B176" s="62" t="s">
        <v>2342</v>
      </c>
      <c r="C176" s="154" t="s">
        <v>2344</v>
      </c>
      <c r="D176" s="49" t="s">
        <v>2337</v>
      </c>
      <c r="E176" s="55" t="s">
        <v>2336</v>
      </c>
      <c r="F176" s="73"/>
      <c r="G176" s="70"/>
      <c r="H176" s="70"/>
      <c r="I176" s="70"/>
    </row>
    <row r="177" spans="1:9" s="39" customFormat="1" ht="15.45" customHeight="1" x14ac:dyDescent="0.3">
      <c r="A177" s="48" t="s">
        <v>32</v>
      </c>
      <c r="B177" s="62" t="s">
        <v>2343</v>
      </c>
      <c r="C177" s="154" t="s">
        <v>2344</v>
      </c>
      <c r="D177" s="49" t="s">
        <v>2337</v>
      </c>
      <c r="E177" s="55" t="s">
        <v>2336</v>
      </c>
      <c r="F177" s="73"/>
      <c r="G177" s="70"/>
      <c r="H177" s="70"/>
      <c r="I177" s="70"/>
    </row>
    <row r="178" spans="1:9" s="27" customFormat="1" ht="15.45" customHeight="1" x14ac:dyDescent="0.3">
      <c r="A178" s="76" t="s">
        <v>1284</v>
      </c>
      <c r="B178" s="75"/>
      <c r="C178" s="75"/>
      <c r="D178" s="75"/>
      <c r="E178" s="75"/>
      <c r="F178" s="75"/>
      <c r="G178" s="75"/>
      <c r="H178" s="75"/>
      <c r="I178" s="75"/>
    </row>
    <row r="179" spans="1:9" ht="15.75" customHeight="1" x14ac:dyDescent="0.3">
      <c r="A179" s="66" t="s">
        <v>25</v>
      </c>
      <c r="B179" s="46" t="s">
        <v>2201</v>
      </c>
      <c r="C179" s="62" t="s">
        <v>17</v>
      </c>
      <c r="D179" s="46" t="s">
        <v>2204</v>
      </c>
      <c r="E179" s="74" t="s">
        <v>1878</v>
      </c>
      <c r="F179" s="38"/>
      <c r="G179" s="38"/>
      <c r="H179" s="68"/>
      <c r="I179" s="68"/>
    </row>
    <row r="180" spans="1:9" x14ac:dyDescent="0.3">
      <c r="A180" s="66" t="s">
        <v>26</v>
      </c>
      <c r="B180" s="46" t="s">
        <v>2202</v>
      </c>
      <c r="C180" s="62" t="s">
        <v>17</v>
      </c>
      <c r="D180" s="46" t="s">
        <v>2205</v>
      </c>
      <c r="E180" s="74" t="s">
        <v>1878</v>
      </c>
      <c r="F180" s="38"/>
      <c r="G180" s="38"/>
      <c r="H180" s="68"/>
      <c r="I180" s="68"/>
    </row>
    <row r="181" spans="1:9" customFormat="1" x14ac:dyDescent="0.3">
      <c r="A181" s="66" t="s">
        <v>27</v>
      </c>
      <c r="B181" s="46"/>
      <c r="C181" s="46"/>
      <c r="D181" s="148"/>
      <c r="E181" s="151"/>
      <c r="F181" s="37"/>
      <c r="G181" s="241"/>
      <c r="H181" s="241"/>
      <c r="I181" s="241"/>
    </row>
    <row r="182" spans="1:9" customFormat="1" x14ac:dyDescent="0.3">
      <c r="A182" s="66" t="s">
        <v>28</v>
      </c>
      <c r="B182" s="46"/>
      <c r="C182" s="46"/>
      <c r="D182" s="148"/>
      <c r="E182" s="151"/>
      <c r="F182" s="37"/>
      <c r="G182" s="241"/>
      <c r="H182" s="241"/>
      <c r="I182" s="241"/>
    </row>
    <row r="183" spans="1:9" ht="15.45" customHeight="1" x14ac:dyDescent="0.3">
      <c r="A183" s="66" t="s">
        <v>53</v>
      </c>
      <c r="B183" s="38"/>
      <c r="C183" s="38"/>
      <c r="D183" s="38"/>
      <c r="E183" s="38"/>
      <c r="F183" s="38"/>
      <c r="G183" s="38"/>
      <c r="H183" s="68"/>
      <c r="I183" s="68"/>
    </row>
    <row r="184" spans="1:9" customFormat="1" x14ac:dyDescent="0.3">
      <c r="A184" s="66" t="s">
        <v>30</v>
      </c>
      <c r="B184" s="9"/>
      <c r="C184" s="44"/>
      <c r="D184" s="54"/>
      <c r="E184" s="55"/>
      <c r="F184" s="143"/>
      <c r="G184" s="241"/>
      <c r="H184" s="241"/>
      <c r="I184" s="241"/>
    </row>
    <row r="185" spans="1:9" customFormat="1" x14ac:dyDescent="0.3">
      <c r="A185" s="66" t="s">
        <v>29</v>
      </c>
      <c r="B185" s="62"/>
      <c r="C185" s="44"/>
      <c r="D185" s="42"/>
      <c r="E185" s="55"/>
      <c r="F185" s="143"/>
      <c r="G185" s="241"/>
      <c r="H185" s="241"/>
      <c r="I185" s="241"/>
    </row>
    <row r="186" spans="1:9" s="39" customFormat="1" x14ac:dyDescent="0.3">
      <c r="A186" s="48" t="s">
        <v>31</v>
      </c>
      <c r="B186" s="38"/>
      <c r="C186" s="137" t="s">
        <v>54</v>
      </c>
      <c r="D186" s="38"/>
      <c r="E186" s="38"/>
      <c r="F186" s="38"/>
      <c r="G186" s="38"/>
      <c r="H186" s="70"/>
      <c r="I186" s="70"/>
    </row>
    <row r="187" spans="1:9" s="39" customFormat="1" x14ac:dyDescent="0.3">
      <c r="A187" s="48" t="s">
        <v>32</v>
      </c>
      <c r="B187" s="38"/>
      <c r="C187" s="137" t="s">
        <v>54</v>
      </c>
      <c r="D187" s="38"/>
      <c r="E187" s="38"/>
      <c r="F187" s="38"/>
      <c r="G187" s="38"/>
      <c r="H187" s="70"/>
      <c r="I187" s="70"/>
    </row>
    <row r="188" spans="1:9" s="27" customFormat="1" x14ac:dyDescent="0.3">
      <c r="A188" s="76" t="s">
        <v>1285</v>
      </c>
      <c r="B188" s="24"/>
      <c r="C188" s="25"/>
      <c r="D188" s="25"/>
      <c r="E188" s="25"/>
      <c r="F188" s="25"/>
      <c r="G188" s="75"/>
      <c r="H188" s="75"/>
      <c r="I188" s="75"/>
    </row>
    <row r="189" spans="1:9" ht="15.75" customHeight="1" x14ac:dyDescent="0.3">
      <c r="A189" s="66" t="s">
        <v>25</v>
      </c>
      <c r="B189" s="46" t="s">
        <v>482</v>
      </c>
      <c r="C189" s="62" t="s">
        <v>17</v>
      </c>
      <c r="D189" s="68" t="s">
        <v>1430</v>
      </c>
      <c r="E189" s="180" t="s">
        <v>1878</v>
      </c>
      <c r="F189" s="38"/>
      <c r="G189" s="38"/>
      <c r="H189" s="68"/>
      <c r="I189" s="68"/>
    </row>
    <row r="190" spans="1:9" x14ac:dyDescent="0.3">
      <c r="A190" s="66" t="s">
        <v>26</v>
      </c>
      <c r="B190" s="46" t="s">
        <v>483</v>
      </c>
      <c r="C190" s="62" t="s">
        <v>17</v>
      </c>
      <c r="D190" s="66" t="s">
        <v>1431</v>
      </c>
      <c r="E190" s="43" t="s">
        <v>2334</v>
      </c>
      <c r="F190" s="38"/>
      <c r="G190" s="38"/>
      <c r="H190" s="68"/>
      <c r="I190" s="68"/>
    </row>
    <row r="191" spans="1:9" customFormat="1" x14ac:dyDescent="0.3">
      <c r="A191" s="48" t="s">
        <v>31</v>
      </c>
      <c r="B191" s="9"/>
      <c r="C191" s="44"/>
      <c r="D191" s="55"/>
      <c r="E191" s="55"/>
      <c r="F191" s="28"/>
      <c r="G191" s="241"/>
      <c r="H191" s="241"/>
      <c r="I191" s="241"/>
    </row>
    <row r="192" spans="1:9" customFormat="1" x14ac:dyDescent="0.3">
      <c r="A192" s="48" t="s">
        <v>31</v>
      </c>
      <c r="B192" s="9"/>
      <c r="C192" s="44"/>
      <c r="D192" s="55"/>
      <c r="E192" s="55"/>
      <c r="F192" s="28"/>
      <c r="G192" s="241"/>
      <c r="H192" s="241"/>
      <c r="I192" s="241"/>
    </row>
    <row r="193" spans="1:9" x14ac:dyDescent="0.3">
      <c r="A193" s="66" t="s">
        <v>53</v>
      </c>
      <c r="B193" s="38"/>
      <c r="C193" s="38"/>
      <c r="D193" s="38"/>
      <c r="E193" s="38"/>
      <c r="F193" s="38"/>
      <c r="G193" s="38"/>
      <c r="H193" s="68"/>
      <c r="I193" s="68"/>
    </row>
    <row r="194" spans="1:9" customFormat="1" x14ac:dyDescent="0.3">
      <c r="A194" s="66" t="s">
        <v>30</v>
      </c>
      <c r="B194" s="62"/>
      <c r="C194" s="44"/>
      <c r="D194" s="28"/>
      <c r="E194" s="55"/>
      <c r="F194" s="143"/>
      <c r="G194" s="241"/>
      <c r="H194" s="241"/>
      <c r="I194" s="241"/>
    </row>
    <row r="195" spans="1:9" customFormat="1" x14ac:dyDescent="0.3">
      <c r="A195" s="66" t="s">
        <v>29</v>
      </c>
      <c r="B195" s="62"/>
      <c r="C195" s="44"/>
      <c r="D195" s="28"/>
      <c r="E195" s="55"/>
      <c r="F195" s="143"/>
      <c r="G195" s="241"/>
      <c r="H195" s="241"/>
      <c r="I195" s="241"/>
    </row>
    <row r="196" spans="1:9" s="39" customFormat="1" x14ac:dyDescent="0.3">
      <c r="A196" s="48" t="s">
        <v>31</v>
      </c>
      <c r="B196" s="38"/>
      <c r="C196" s="137" t="s">
        <v>54</v>
      </c>
      <c r="D196" s="38"/>
      <c r="E196" s="38"/>
      <c r="F196" s="38"/>
      <c r="G196" s="38"/>
      <c r="H196" s="70"/>
      <c r="I196" s="70"/>
    </row>
    <row r="197" spans="1:9" s="39" customFormat="1" x14ac:dyDescent="0.3">
      <c r="A197" s="48" t="s">
        <v>32</v>
      </c>
      <c r="B197" s="38"/>
      <c r="C197" s="137" t="s">
        <v>54</v>
      </c>
      <c r="D197" s="38"/>
      <c r="E197" s="38"/>
      <c r="F197" s="38"/>
      <c r="G197" s="38"/>
      <c r="H197" s="70"/>
      <c r="I197" s="70"/>
    </row>
    <row r="198" spans="1:9" s="2" customFormat="1" x14ac:dyDescent="0.3">
      <c r="A198" s="10" t="s">
        <v>64</v>
      </c>
      <c r="B198" s="10"/>
      <c r="C198" s="10"/>
      <c r="D198" s="10"/>
      <c r="E198" s="10"/>
      <c r="F198" s="10"/>
      <c r="G198" s="238"/>
      <c r="H198" s="238"/>
      <c r="I198" s="238"/>
    </row>
    <row r="199" spans="1:9" s="23" customFormat="1" x14ac:dyDescent="0.3">
      <c r="A199" s="20" t="s">
        <v>1</v>
      </c>
      <c r="B199" s="21" t="s">
        <v>3</v>
      </c>
      <c r="C199" s="20" t="s">
        <v>4</v>
      </c>
      <c r="D199" s="21" t="s">
        <v>5</v>
      </c>
      <c r="E199" s="22" t="s">
        <v>2</v>
      </c>
      <c r="F199" s="21" t="s">
        <v>8</v>
      </c>
      <c r="G199" s="239"/>
      <c r="H199" s="239"/>
      <c r="I199" s="239"/>
    </row>
    <row r="200" spans="1:9" s="27" customFormat="1" x14ac:dyDescent="0.3">
      <c r="A200" s="76" t="s">
        <v>1286</v>
      </c>
      <c r="B200" s="24"/>
      <c r="C200" s="25"/>
      <c r="D200" s="25"/>
      <c r="E200" s="25"/>
      <c r="F200" s="25"/>
      <c r="G200" s="75"/>
      <c r="H200" s="75"/>
      <c r="I200" s="75"/>
    </row>
    <row r="201" spans="1:9" x14ac:dyDescent="0.3">
      <c r="A201" s="66" t="s">
        <v>25</v>
      </c>
      <c r="B201" s="56" t="s">
        <v>2080</v>
      </c>
      <c r="C201" s="56" t="s">
        <v>58</v>
      </c>
      <c r="D201" s="118" t="s">
        <v>587</v>
      </c>
      <c r="E201" s="43" t="s">
        <v>109</v>
      </c>
      <c r="F201" s="56" t="s">
        <v>600</v>
      </c>
      <c r="G201" s="68"/>
      <c r="H201" s="68"/>
      <c r="I201" s="68"/>
    </row>
    <row r="202" spans="1:9" x14ac:dyDescent="0.3">
      <c r="A202" s="66" t="s">
        <v>26</v>
      </c>
      <c r="B202" s="56" t="s">
        <v>2081</v>
      </c>
      <c r="C202" s="56" t="s">
        <v>58</v>
      </c>
      <c r="D202" s="118" t="s">
        <v>587</v>
      </c>
      <c r="E202" s="43" t="s">
        <v>109</v>
      </c>
      <c r="F202" s="56" t="s">
        <v>600</v>
      </c>
      <c r="G202" s="68"/>
      <c r="H202" s="68"/>
      <c r="I202" s="68"/>
    </row>
    <row r="203" spans="1:9" x14ac:dyDescent="0.3">
      <c r="A203" s="66" t="s">
        <v>27</v>
      </c>
      <c r="B203" s="62" t="s">
        <v>2104</v>
      </c>
      <c r="C203" s="62" t="s">
        <v>59</v>
      </c>
      <c r="D203" s="66" t="s">
        <v>642</v>
      </c>
      <c r="E203" s="62" t="s">
        <v>111</v>
      </c>
      <c r="F203" s="66" t="s">
        <v>657</v>
      </c>
      <c r="G203" s="68"/>
      <c r="H203" s="68"/>
      <c r="I203" s="68"/>
    </row>
    <row r="204" spans="1:9" x14ac:dyDescent="0.3">
      <c r="A204" s="66" t="s">
        <v>28</v>
      </c>
      <c r="B204" s="62" t="s">
        <v>2105</v>
      </c>
      <c r="C204" s="62" t="s">
        <v>59</v>
      </c>
      <c r="D204" s="66" t="s">
        <v>642</v>
      </c>
      <c r="E204" s="62" t="s">
        <v>111</v>
      </c>
      <c r="F204" s="66" t="s">
        <v>657</v>
      </c>
      <c r="G204" s="68"/>
      <c r="H204" s="68"/>
      <c r="I204" s="68"/>
    </row>
    <row r="205" spans="1:9" x14ac:dyDescent="0.3">
      <c r="A205" s="66" t="s">
        <v>53</v>
      </c>
      <c r="B205" s="9"/>
      <c r="C205" s="9"/>
      <c r="D205" s="9"/>
      <c r="E205" s="34"/>
      <c r="F205" s="9"/>
      <c r="G205" s="68"/>
      <c r="H205" s="68"/>
      <c r="I205" s="68"/>
    </row>
    <row r="206" spans="1:9" ht="31.2" x14ac:dyDescent="0.3">
      <c r="A206" s="66" t="s">
        <v>30</v>
      </c>
      <c r="B206" s="34" t="s">
        <v>2116</v>
      </c>
      <c r="C206" s="137" t="s">
        <v>6</v>
      </c>
      <c r="D206" s="55" t="s">
        <v>630</v>
      </c>
      <c r="E206" s="79" t="s">
        <v>193</v>
      </c>
      <c r="F206" s="48" t="s">
        <v>631</v>
      </c>
      <c r="G206" s="68"/>
      <c r="H206" s="68"/>
      <c r="I206" s="68"/>
    </row>
    <row r="207" spans="1:9" ht="31.2" x14ac:dyDescent="0.3">
      <c r="A207" s="66" t="s">
        <v>29</v>
      </c>
      <c r="B207" s="34" t="s">
        <v>2117</v>
      </c>
      <c r="C207" s="137" t="s">
        <v>6</v>
      </c>
      <c r="D207" s="55" t="s">
        <v>630</v>
      </c>
      <c r="E207" s="79" t="s">
        <v>193</v>
      </c>
      <c r="F207" s="48" t="s">
        <v>631</v>
      </c>
      <c r="G207" s="68"/>
      <c r="H207" s="68"/>
      <c r="I207" s="68"/>
    </row>
    <row r="208" spans="1:9" s="39" customFormat="1" x14ac:dyDescent="0.3">
      <c r="A208" s="48" t="s">
        <v>31</v>
      </c>
      <c r="B208" s="127" t="s">
        <v>2166</v>
      </c>
      <c r="C208" s="137" t="s">
        <v>69</v>
      </c>
      <c r="D208" s="127" t="s">
        <v>736</v>
      </c>
      <c r="E208" s="37" t="s">
        <v>220</v>
      </c>
      <c r="F208" s="74" t="s">
        <v>735</v>
      </c>
      <c r="G208" s="70"/>
      <c r="H208" s="70"/>
      <c r="I208" s="70"/>
    </row>
    <row r="209" spans="1:9" s="39" customFormat="1" x14ac:dyDescent="0.3">
      <c r="A209" s="48" t="s">
        <v>32</v>
      </c>
      <c r="B209" s="56" t="s">
        <v>2180</v>
      </c>
      <c r="C209" s="29" t="s">
        <v>1050</v>
      </c>
      <c r="D209" s="44" t="s">
        <v>1083</v>
      </c>
      <c r="E209" s="43" t="s">
        <v>706</v>
      </c>
      <c r="F209" s="46" t="s">
        <v>1084</v>
      </c>
      <c r="G209" s="70"/>
      <c r="H209" s="70"/>
      <c r="I209" s="70"/>
    </row>
    <row r="210" spans="1:9" s="27" customFormat="1" x14ac:dyDescent="0.3">
      <c r="A210" s="76" t="s">
        <v>1287</v>
      </c>
      <c r="B210" s="24"/>
      <c r="C210" s="25"/>
      <c r="D210" s="25"/>
      <c r="E210" s="25"/>
      <c r="F210" s="25"/>
      <c r="G210" s="75"/>
      <c r="H210" s="75"/>
      <c r="I210" s="75"/>
    </row>
    <row r="211" spans="1:9" x14ac:dyDescent="0.3">
      <c r="A211" s="66" t="s">
        <v>25</v>
      </c>
      <c r="B211" s="56" t="s">
        <v>2136</v>
      </c>
      <c r="C211" s="44" t="s">
        <v>103</v>
      </c>
      <c r="D211" s="55" t="s">
        <v>700</v>
      </c>
      <c r="E211" s="62" t="s">
        <v>707</v>
      </c>
      <c r="F211" s="66" t="s">
        <v>711</v>
      </c>
      <c r="G211" s="68"/>
      <c r="H211" s="68"/>
      <c r="I211" s="68"/>
    </row>
    <row r="212" spans="1:9" x14ac:dyDescent="0.3">
      <c r="A212" s="66" t="s">
        <v>26</v>
      </c>
      <c r="B212" s="56" t="s">
        <v>2137</v>
      </c>
      <c r="C212" s="44" t="s">
        <v>103</v>
      </c>
      <c r="D212" s="55" t="s">
        <v>701</v>
      </c>
      <c r="E212" s="62" t="s">
        <v>707</v>
      </c>
      <c r="F212" s="66" t="s">
        <v>712</v>
      </c>
      <c r="G212" s="68"/>
      <c r="H212" s="68"/>
      <c r="I212" s="68"/>
    </row>
    <row r="213" spans="1:9" ht="15.45" customHeight="1" x14ac:dyDescent="0.3">
      <c r="A213" s="66" t="s">
        <v>27</v>
      </c>
      <c r="B213" s="62" t="s">
        <v>2123</v>
      </c>
      <c r="C213" s="62" t="s">
        <v>62</v>
      </c>
      <c r="D213" s="73" t="s">
        <v>685</v>
      </c>
      <c r="E213" s="62" t="s">
        <v>687</v>
      </c>
      <c r="F213" s="73" t="s">
        <v>689</v>
      </c>
      <c r="G213" s="68"/>
      <c r="H213" s="68"/>
      <c r="I213" s="68"/>
    </row>
    <row r="214" spans="1:9" x14ac:dyDescent="0.3">
      <c r="A214" s="66" t="s">
        <v>28</v>
      </c>
      <c r="B214" s="62" t="s">
        <v>2124</v>
      </c>
      <c r="C214" s="62" t="s">
        <v>62</v>
      </c>
      <c r="D214" s="73" t="s">
        <v>686</v>
      </c>
      <c r="E214" s="62" t="s">
        <v>687</v>
      </c>
      <c r="F214" s="73" t="s">
        <v>690</v>
      </c>
      <c r="G214" s="68"/>
      <c r="H214" s="68"/>
      <c r="I214" s="68"/>
    </row>
    <row r="215" spans="1:9" x14ac:dyDescent="0.3">
      <c r="A215" s="66" t="s">
        <v>53</v>
      </c>
      <c r="B215" s="9"/>
      <c r="C215" s="9"/>
      <c r="D215" s="9"/>
      <c r="E215" s="34"/>
      <c r="F215" s="9"/>
      <c r="G215" s="68"/>
      <c r="H215" s="68"/>
      <c r="I215" s="68"/>
    </row>
    <row r="216" spans="1:9" x14ac:dyDescent="0.3">
      <c r="A216" s="66" t="s">
        <v>30</v>
      </c>
      <c r="B216" s="62" t="s">
        <v>2150</v>
      </c>
      <c r="C216" s="66" t="s">
        <v>61</v>
      </c>
      <c r="D216" s="28" t="s">
        <v>1041</v>
      </c>
      <c r="E216" s="240" t="s">
        <v>1034</v>
      </c>
      <c r="F216" s="143" t="s">
        <v>1042</v>
      </c>
      <c r="G216" s="68"/>
      <c r="H216" s="68"/>
      <c r="I216" s="68"/>
    </row>
    <row r="217" spans="1:9" x14ac:dyDescent="0.3">
      <c r="A217" s="66" t="s">
        <v>29</v>
      </c>
      <c r="B217" s="62" t="s">
        <v>2151</v>
      </c>
      <c r="C217" s="66" t="s">
        <v>61</v>
      </c>
      <c r="D217" s="28" t="s">
        <v>1041</v>
      </c>
      <c r="E217" s="240" t="s">
        <v>1034</v>
      </c>
      <c r="F217" s="143" t="s">
        <v>1042</v>
      </c>
      <c r="G217" s="68"/>
      <c r="H217" s="68"/>
      <c r="I217" s="68"/>
    </row>
    <row r="218" spans="1:9" s="39" customFormat="1" x14ac:dyDescent="0.3">
      <c r="A218" s="48" t="s">
        <v>31</v>
      </c>
      <c r="B218" s="68" t="s">
        <v>2161</v>
      </c>
      <c r="C218" s="29" t="s">
        <v>76</v>
      </c>
      <c r="D218" s="46" t="s">
        <v>721</v>
      </c>
      <c r="E218" s="68" t="s">
        <v>524</v>
      </c>
      <c r="F218" s="46" t="s">
        <v>1114</v>
      </c>
      <c r="G218" s="70"/>
      <c r="H218" s="70"/>
      <c r="I218" s="70"/>
    </row>
    <row r="219" spans="1:9" s="39" customFormat="1" x14ac:dyDescent="0.3">
      <c r="A219" s="48" t="s">
        <v>32</v>
      </c>
      <c r="B219" s="68"/>
      <c r="C219" s="137" t="s">
        <v>54</v>
      </c>
      <c r="D219" s="46"/>
      <c r="E219" s="68"/>
      <c r="F219" s="46"/>
      <c r="G219" s="70"/>
      <c r="H219" s="70"/>
      <c r="I219" s="70"/>
    </row>
    <row r="220" spans="1:9" s="27" customFormat="1" x14ac:dyDescent="0.3">
      <c r="A220" s="76" t="s">
        <v>1288</v>
      </c>
      <c r="B220" s="24"/>
      <c r="C220" s="25"/>
      <c r="D220" s="25"/>
      <c r="E220" s="25"/>
      <c r="F220" s="25"/>
      <c r="G220" s="75"/>
      <c r="H220" s="75"/>
      <c r="I220" s="75"/>
    </row>
    <row r="221" spans="1:9" x14ac:dyDescent="0.3">
      <c r="A221" s="66" t="s">
        <v>25</v>
      </c>
      <c r="B221" s="62" t="s">
        <v>2082</v>
      </c>
      <c r="C221" s="66" t="s">
        <v>58</v>
      </c>
      <c r="D221" s="127" t="s">
        <v>588</v>
      </c>
      <c r="E221" s="43" t="s">
        <v>109</v>
      </c>
      <c r="F221" s="48" t="s">
        <v>601</v>
      </c>
      <c r="G221" s="68"/>
      <c r="H221" s="68"/>
      <c r="I221" s="68"/>
    </row>
    <row r="222" spans="1:9" x14ac:dyDescent="0.3">
      <c r="A222" s="66" t="s">
        <v>26</v>
      </c>
      <c r="B222" s="62" t="s">
        <v>2083</v>
      </c>
      <c r="C222" s="66" t="s">
        <v>58</v>
      </c>
      <c r="D222" s="127" t="s">
        <v>589</v>
      </c>
      <c r="E222" s="43" t="s">
        <v>109</v>
      </c>
      <c r="F222" s="48" t="s">
        <v>602</v>
      </c>
      <c r="G222" s="68"/>
      <c r="H222" s="68"/>
      <c r="I222" s="68"/>
    </row>
    <row r="223" spans="1:9" ht="15.45" customHeight="1" x14ac:dyDescent="0.3">
      <c r="A223" s="66" t="s">
        <v>27</v>
      </c>
      <c r="B223" s="62" t="s">
        <v>2106</v>
      </c>
      <c r="C223" s="66" t="s">
        <v>59</v>
      </c>
      <c r="D223" s="55" t="s">
        <v>644</v>
      </c>
      <c r="E223" s="47" t="s">
        <v>162</v>
      </c>
      <c r="F223" s="82" t="s">
        <v>659</v>
      </c>
      <c r="G223" s="68"/>
      <c r="H223" s="68"/>
      <c r="I223" s="68"/>
    </row>
    <row r="224" spans="1:9" x14ac:dyDescent="0.3">
      <c r="A224" s="66" t="s">
        <v>28</v>
      </c>
      <c r="B224" s="68" t="s">
        <v>2107</v>
      </c>
      <c r="C224" s="118" t="s">
        <v>59</v>
      </c>
      <c r="D224" s="55" t="s">
        <v>644</v>
      </c>
      <c r="E224" s="47" t="s">
        <v>162</v>
      </c>
      <c r="F224" s="9" t="s">
        <v>659</v>
      </c>
      <c r="G224" s="68"/>
      <c r="H224" s="68"/>
      <c r="I224" s="68"/>
    </row>
    <row r="225" spans="1:9" x14ac:dyDescent="0.3">
      <c r="A225" s="66" t="s">
        <v>53</v>
      </c>
      <c r="B225" s="91"/>
      <c r="C225" s="91"/>
      <c r="D225" s="9"/>
      <c r="E225" s="34"/>
      <c r="F225" s="9"/>
      <c r="G225" s="68"/>
      <c r="H225" s="68"/>
      <c r="I225" s="68"/>
    </row>
    <row r="226" spans="1:9" s="39" customFormat="1" ht="15.45" customHeight="1" x14ac:dyDescent="0.3">
      <c r="A226" s="66" t="s">
        <v>30</v>
      </c>
      <c r="B226" s="68" t="s">
        <v>2382</v>
      </c>
      <c r="C226" s="122" t="s">
        <v>2489</v>
      </c>
      <c r="D226" s="122" t="s">
        <v>2500</v>
      </c>
      <c r="E226" s="122" t="s">
        <v>2491</v>
      </c>
      <c r="F226" s="202" t="s">
        <v>2501</v>
      </c>
      <c r="G226" s="70"/>
      <c r="H226" s="70"/>
      <c r="I226" s="70"/>
    </row>
    <row r="227" spans="1:9" s="39" customFormat="1" ht="15.45" customHeight="1" x14ac:dyDescent="0.3">
      <c r="A227" s="66" t="s">
        <v>29</v>
      </c>
      <c r="B227" s="68" t="s">
        <v>2383</v>
      </c>
      <c r="C227" s="122" t="s">
        <v>2489</v>
      </c>
      <c r="D227" s="122" t="s">
        <v>2500</v>
      </c>
      <c r="E227" s="122" t="s">
        <v>2491</v>
      </c>
      <c r="F227" s="202" t="s">
        <v>2501</v>
      </c>
      <c r="G227" s="70"/>
      <c r="H227" s="70"/>
      <c r="I227" s="70"/>
    </row>
    <row r="228" spans="1:9" s="39" customFormat="1" ht="15.45" customHeight="1" x14ac:dyDescent="0.3">
      <c r="A228" s="48" t="s">
        <v>31</v>
      </c>
      <c r="B228" s="62" t="s">
        <v>2345</v>
      </c>
      <c r="C228" s="154" t="s">
        <v>2344</v>
      </c>
      <c r="D228" s="49" t="s">
        <v>2337</v>
      </c>
      <c r="E228" s="55" t="s">
        <v>2336</v>
      </c>
      <c r="F228" s="143"/>
      <c r="G228" s="70"/>
      <c r="H228" s="70"/>
      <c r="I228" s="70"/>
    </row>
    <row r="229" spans="1:9" s="39" customFormat="1" ht="15.45" customHeight="1" x14ac:dyDescent="0.3">
      <c r="A229" s="48" t="s">
        <v>32</v>
      </c>
      <c r="B229" s="62" t="s">
        <v>2346</v>
      </c>
      <c r="C229" s="154" t="s">
        <v>2344</v>
      </c>
      <c r="D229" s="49" t="s">
        <v>2337</v>
      </c>
      <c r="E229" s="55" t="s">
        <v>2336</v>
      </c>
      <c r="F229" s="143"/>
      <c r="G229" s="70"/>
      <c r="H229" s="70"/>
      <c r="I229" s="70"/>
    </row>
    <row r="230" spans="1:9" s="27" customFormat="1" x14ac:dyDescent="0.3">
      <c r="A230" s="76" t="s">
        <v>1289</v>
      </c>
      <c r="B230" s="24"/>
      <c r="C230" s="25"/>
      <c r="D230" s="25"/>
      <c r="E230" s="25"/>
      <c r="F230" s="25"/>
      <c r="G230" s="75"/>
      <c r="H230" s="75"/>
      <c r="I230" s="75"/>
    </row>
    <row r="231" spans="1:9" x14ac:dyDescent="0.3">
      <c r="A231" s="66" t="s">
        <v>25</v>
      </c>
      <c r="B231" s="56" t="s">
        <v>2084</v>
      </c>
      <c r="C231" s="49" t="s">
        <v>58</v>
      </c>
      <c r="D231" s="53" t="s">
        <v>590</v>
      </c>
      <c r="E231" s="55" t="s">
        <v>108</v>
      </c>
      <c r="F231" s="28" t="s">
        <v>604</v>
      </c>
      <c r="G231" s="68"/>
      <c r="H231" s="68"/>
      <c r="I231" s="68"/>
    </row>
    <row r="232" spans="1:9" x14ac:dyDescent="0.3">
      <c r="A232" s="66" t="s">
        <v>26</v>
      </c>
      <c r="B232" s="56" t="s">
        <v>2085</v>
      </c>
      <c r="C232" s="49" t="s">
        <v>58</v>
      </c>
      <c r="D232" s="53" t="s">
        <v>591</v>
      </c>
      <c r="E232" s="55" t="s">
        <v>108</v>
      </c>
      <c r="F232" s="28" t="s">
        <v>603</v>
      </c>
      <c r="G232" s="68"/>
      <c r="H232" s="68"/>
      <c r="I232" s="68"/>
    </row>
    <row r="233" spans="1:9" x14ac:dyDescent="0.3">
      <c r="A233" s="66" t="s">
        <v>27</v>
      </c>
      <c r="B233" s="56" t="s">
        <v>2086</v>
      </c>
      <c r="C233" s="44" t="s">
        <v>58</v>
      </c>
      <c r="D233" s="62" t="s">
        <v>591</v>
      </c>
      <c r="E233" s="55" t="s">
        <v>108</v>
      </c>
      <c r="F233" s="28" t="s">
        <v>603</v>
      </c>
      <c r="G233" s="68"/>
      <c r="H233" s="68"/>
      <c r="I233" s="68"/>
    </row>
    <row r="234" spans="1:9" x14ac:dyDescent="0.3">
      <c r="A234" s="66" t="s">
        <v>28</v>
      </c>
      <c r="B234" s="56" t="s">
        <v>2087</v>
      </c>
      <c r="C234" s="44" t="s">
        <v>58</v>
      </c>
      <c r="D234" s="55" t="s">
        <v>591</v>
      </c>
      <c r="E234" s="55" t="s">
        <v>108</v>
      </c>
      <c r="F234" s="28" t="s">
        <v>603</v>
      </c>
      <c r="G234" s="68"/>
      <c r="H234" s="68"/>
      <c r="I234" s="68"/>
    </row>
    <row r="235" spans="1:9" x14ac:dyDescent="0.3">
      <c r="A235" s="66" t="s">
        <v>53</v>
      </c>
      <c r="B235" s="9"/>
      <c r="C235" s="9"/>
      <c r="D235" s="53"/>
      <c r="E235" s="9"/>
      <c r="F235" s="28"/>
      <c r="G235" s="68"/>
      <c r="H235" s="68"/>
      <c r="I235" s="68"/>
    </row>
    <row r="236" spans="1:9" x14ac:dyDescent="0.3">
      <c r="A236" s="66" t="s">
        <v>30</v>
      </c>
      <c r="B236" s="62" t="s">
        <v>2152</v>
      </c>
      <c r="C236" s="66" t="s">
        <v>61</v>
      </c>
      <c r="D236" s="55" t="s">
        <v>1043</v>
      </c>
      <c r="E236" s="240" t="s">
        <v>1034</v>
      </c>
      <c r="F236" s="28" t="s">
        <v>1044</v>
      </c>
      <c r="G236" s="68"/>
      <c r="H236" s="68"/>
      <c r="I236" s="68"/>
    </row>
    <row r="237" spans="1:9" x14ac:dyDescent="0.3">
      <c r="A237" s="66" t="s">
        <v>29</v>
      </c>
      <c r="B237" s="62" t="s">
        <v>2153</v>
      </c>
      <c r="C237" s="66" t="s">
        <v>61</v>
      </c>
      <c r="D237" s="55" t="s">
        <v>1043</v>
      </c>
      <c r="E237" s="240" t="s">
        <v>1034</v>
      </c>
      <c r="F237" s="28" t="s">
        <v>1044</v>
      </c>
      <c r="G237" s="68"/>
      <c r="H237" s="68"/>
      <c r="I237" s="68"/>
    </row>
    <row r="238" spans="1:9" s="39" customFormat="1" x14ac:dyDescent="0.3">
      <c r="A238" s="48" t="s">
        <v>31</v>
      </c>
      <c r="B238" s="62" t="s">
        <v>2175</v>
      </c>
      <c r="C238" s="66" t="s">
        <v>80</v>
      </c>
      <c r="D238" s="55" t="s">
        <v>767</v>
      </c>
      <c r="E238" s="159" t="s">
        <v>761</v>
      </c>
      <c r="F238" s="28" t="s">
        <v>769</v>
      </c>
      <c r="G238" s="70"/>
      <c r="H238" s="70"/>
      <c r="I238" s="70"/>
    </row>
    <row r="239" spans="1:9" s="39" customFormat="1" x14ac:dyDescent="0.3">
      <c r="A239" s="48" t="s">
        <v>32</v>
      </c>
      <c r="B239" s="17" t="s">
        <v>2176</v>
      </c>
      <c r="C239" s="118" t="s">
        <v>80</v>
      </c>
      <c r="D239" s="53" t="s">
        <v>768</v>
      </c>
      <c r="E239" s="159" t="s">
        <v>761</v>
      </c>
      <c r="F239" s="28" t="s">
        <v>770</v>
      </c>
      <c r="G239" s="70"/>
      <c r="H239" s="70"/>
      <c r="I239" s="70"/>
    </row>
    <row r="240" spans="1:9" s="27" customFormat="1" x14ac:dyDescent="0.3">
      <c r="A240" s="76" t="s">
        <v>1290</v>
      </c>
      <c r="B240" s="24"/>
      <c r="C240" s="25"/>
      <c r="D240" s="25"/>
      <c r="E240" s="25"/>
      <c r="F240" s="25"/>
      <c r="G240" s="75"/>
      <c r="H240" s="75"/>
      <c r="I240" s="75"/>
    </row>
    <row r="241" spans="1:9" x14ac:dyDescent="0.3">
      <c r="A241" s="66" t="s">
        <v>25</v>
      </c>
      <c r="B241" s="38" t="s">
        <v>2088</v>
      </c>
      <c r="C241" s="106" t="s">
        <v>231</v>
      </c>
      <c r="D241" s="40" t="s">
        <v>607</v>
      </c>
      <c r="E241" s="106" t="s">
        <v>110</v>
      </c>
      <c r="F241" s="40" t="s">
        <v>608</v>
      </c>
      <c r="G241" s="68"/>
      <c r="H241" s="68"/>
      <c r="I241" s="68"/>
    </row>
    <row r="242" spans="1:9" x14ac:dyDescent="0.3">
      <c r="A242" s="66" t="s">
        <v>26</v>
      </c>
      <c r="B242" s="38" t="s">
        <v>2089</v>
      </c>
      <c r="C242" s="106" t="s">
        <v>231</v>
      </c>
      <c r="D242" s="40" t="s">
        <v>607</v>
      </c>
      <c r="E242" s="106" t="s">
        <v>110</v>
      </c>
      <c r="F242" s="38" t="s">
        <v>608</v>
      </c>
      <c r="G242" s="68"/>
      <c r="H242" s="68"/>
      <c r="I242" s="68"/>
    </row>
    <row r="243" spans="1:9" x14ac:dyDescent="0.3">
      <c r="A243" s="66" t="s">
        <v>27</v>
      </c>
      <c r="B243" s="38" t="s">
        <v>2088</v>
      </c>
      <c r="C243" s="106" t="s">
        <v>578</v>
      </c>
      <c r="D243" s="40" t="s">
        <v>607</v>
      </c>
      <c r="E243" s="106" t="s">
        <v>110</v>
      </c>
      <c r="F243" s="38" t="s">
        <v>608</v>
      </c>
      <c r="G243" s="68"/>
      <c r="H243" s="68"/>
      <c r="I243" s="68"/>
    </row>
    <row r="244" spans="1:9" x14ac:dyDescent="0.3">
      <c r="A244" s="66" t="s">
        <v>28</v>
      </c>
      <c r="B244" s="38" t="s">
        <v>2089</v>
      </c>
      <c r="C244" s="106" t="s">
        <v>578</v>
      </c>
      <c r="D244" s="40" t="s">
        <v>607</v>
      </c>
      <c r="E244" s="106" t="s">
        <v>110</v>
      </c>
      <c r="F244" s="38" t="s">
        <v>608</v>
      </c>
      <c r="G244" s="68"/>
      <c r="H244" s="68"/>
      <c r="I244" s="68"/>
    </row>
    <row r="245" spans="1:9" ht="15.45" customHeight="1" x14ac:dyDescent="0.3">
      <c r="A245" s="66" t="s">
        <v>53</v>
      </c>
      <c r="B245" s="9"/>
      <c r="C245" s="9"/>
      <c r="D245" s="61"/>
      <c r="E245" s="43"/>
      <c r="F245" s="48"/>
      <c r="G245" s="68"/>
      <c r="H245" s="68"/>
      <c r="I245" s="68"/>
    </row>
    <row r="246" spans="1:9" s="39" customFormat="1" ht="15.45" customHeight="1" x14ac:dyDescent="0.3">
      <c r="A246" s="66" t="s">
        <v>30</v>
      </c>
      <c r="B246" s="28" t="s">
        <v>2167</v>
      </c>
      <c r="C246" s="148" t="s">
        <v>69</v>
      </c>
      <c r="D246" s="68" t="s">
        <v>737</v>
      </c>
      <c r="E246" s="9" t="s">
        <v>411</v>
      </c>
      <c r="F246" s="9" t="s">
        <v>556</v>
      </c>
      <c r="G246" s="70"/>
      <c r="H246" s="70"/>
      <c r="I246" s="70"/>
    </row>
    <row r="247" spans="1:9" s="39" customFormat="1" ht="15.45" customHeight="1" x14ac:dyDescent="0.3">
      <c r="A247" s="66" t="s">
        <v>29</v>
      </c>
      <c r="B247" s="56" t="s">
        <v>2154</v>
      </c>
      <c r="C247" s="29" t="s">
        <v>1050</v>
      </c>
      <c r="D247" s="55" t="s">
        <v>1089</v>
      </c>
      <c r="E247" s="240" t="s">
        <v>2445</v>
      </c>
      <c r="F247" s="70" t="s">
        <v>1090</v>
      </c>
      <c r="G247" s="70"/>
      <c r="H247" s="70"/>
      <c r="I247" s="70"/>
    </row>
    <row r="248" spans="1:9" x14ac:dyDescent="0.3">
      <c r="A248" s="48" t="s">
        <v>31</v>
      </c>
      <c r="B248" s="68"/>
      <c r="C248" s="137" t="s">
        <v>54</v>
      </c>
      <c r="D248" s="68"/>
      <c r="E248" s="79"/>
      <c r="F248" s="9"/>
      <c r="G248" s="68"/>
      <c r="H248" s="68"/>
      <c r="I248" s="68"/>
    </row>
    <row r="249" spans="1:9" x14ac:dyDescent="0.3">
      <c r="A249" s="48" t="s">
        <v>32</v>
      </c>
      <c r="B249" s="68"/>
      <c r="C249" s="137" t="s">
        <v>54</v>
      </c>
      <c r="D249" s="68"/>
      <c r="E249" s="79"/>
      <c r="F249" s="9"/>
      <c r="G249" s="68"/>
      <c r="H249" s="68"/>
      <c r="I249" s="68"/>
    </row>
    <row r="250" spans="1:9" s="2" customFormat="1" x14ac:dyDescent="0.3">
      <c r="A250" s="10" t="s">
        <v>65</v>
      </c>
      <c r="B250" s="10"/>
      <c r="C250" s="10"/>
      <c r="D250" s="10"/>
      <c r="E250" s="10"/>
      <c r="F250" s="10"/>
      <c r="G250" s="238"/>
      <c r="H250" s="238"/>
      <c r="I250" s="238"/>
    </row>
    <row r="251" spans="1:9" s="23" customFormat="1" x14ac:dyDescent="0.3">
      <c r="A251" s="20" t="s">
        <v>1</v>
      </c>
      <c r="B251" s="21" t="s">
        <v>3</v>
      </c>
      <c r="C251" s="20" t="s">
        <v>4</v>
      </c>
      <c r="D251" s="21" t="s">
        <v>5</v>
      </c>
      <c r="E251" s="22" t="s">
        <v>2</v>
      </c>
      <c r="F251" s="21" t="s">
        <v>8</v>
      </c>
      <c r="G251" s="239"/>
      <c r="H251" s="239"/>
      <c r="I251" s="239"/>
    </row>
    <row r="252" spans="1:9" s="27" customFormat="1" x14ac:dyDescent="0.3">
      <c r="A252" s="76" t="s">
        <v>1291</v>
      </c>
      <c r="B252" s="24"/>
      <c r="C252" s="25"/>
      <c r="D252" s="25"/>
      <c r="E252" s="25"/>
      <c r="F252" s="25"/>
      <c r="G252" s="75"/>
      <c r="H252" s="75"/>
      <c r="I252" s="75"/>
    </row>
    <row r="253" spans="1:9" x14ac:dyDescent="0.3">
      <c r="A253" s="66" t="s">
        <v>25</v>
      </c>
      <c r="B253" s="56" t="s">
        <v>2108</v>
      </c>
      <c r="C253" s="56" t="s">
        <v>59</v>
      </c>
      <c r="D253" s="118" t="s">
        <v>645</v>
      </c>
      <c r="E253" s="47" t="s">
        <v>162</v>
      </c>
      <c r="F253" s="56" t="s">
        <v>660</v>
      </c>
      <c r="G253" s="68"/>
      <c r="H253" s="68"/>
      <c r="I253" s="68"/>
    </row>
    <row r="254" spans="1:9" x14ac:dyDescent="0.3">
      <c r="A254" s="66" t="s">
        <v>26</v>
      </c>
      <c r="B254" s="56" t="s">
        <v>2109</v>
      </c>
      <c r="C254" s="56" t="s">
        <v>59</v>
      </c>
      <c r="D254" s="118" t="s">
        <v>646</v>
      </c>
      <c r="E254" s="47" t="s">
        <v>162</v>
      </c>
      <c r="F254" s="73" t="s">
        <v>661</v>
      </c>
      <c r="G254" s="68"/>
      <c r="H254" s="68"/>
      <c r="I254" s="68"/>
    </row>
    <row r="255" spans="1:9" x14ac:dyDescent="0.3">
      <c r="A255" s="66" t="s">
        <v>27</v>
      </c>
      <c r="B255" s="62" t="s">
        <v>2110</v>
      </c>
      <c r="C255" s="62" t="s">
        <v>59</v>
      </c>
      <c r="D255" s="62" t="s">
        <v>647</v>
      </c>
      <c r="E255" s="47" t="s">
        <v>162</v>
      </c>
      <c r="F255" s="66" t="s">
        <v>662</v>
      </c>
      <c r="G255" s="68"/>
      <c r="H255" s="68"/>
      <c r="I255" s="68"/>
    </row>
    <row r="256" spans="1:9" x14ac:dyDescent="0.3">
      <c r="A256" s="66" t="s">
        <v>28</v>
      </c>
      <c r="B256" s="62" t="s">
        <v>2111</v>
      </c>
      <c r="C256" s="62" t="s">
        <v>59</v>
      </c>
      <c r="D256" s="55" t="s">
        <v>648</v>
      </c>
      <c r="E256" s="47" t="s">
        <v>162</v>
      </c>
      <c r="F256" s="66" t="s">
        <v>663</v>
      </c>
      <c r="G256" s="68"/>
      <c r="H256" s="68"/>
      <c r="I256" s="68"/>
    </row>
    <row r="257" spans="1:9" x14ac:dyDescent="0.3">
      <c r="A257" s="66" t="s">
        <v>53</v>
      </c>
      <c r="B257" s="9"/>
      <c r="C257" s="9"/>
      <c r="D257" s="9"/>
      <c r="E257" s="34"/>
      <c r="F257" s="9"/>
      <c r="G257" s="68"/>
      <c r="H257" s="68"/>
      <c r="I257" s="68"/>
    </row>
    <row r="258" spans="1:9" x14ac:dyDescent="0.3">
      <c r="A258" s="66" t="s">
        <v>30</v>
      </c>
      <c r="B258" s="46" t="s">
        <v>2207</v>
      </c>
      <c r="C258" s="62" t="s">
        <v>17</v>
      </c>
      <c r="D258" s="44" t="s">
        <v>1446</v>
      </c>
      <c r="E258" s="43" t="s">
        <v>1878</v>
      </c>
      <c r="F258" s="9"/>
      <c r="G258" s="68"/>
      <c r="H258" s="68"/>
      <c r="I258" s="68"/>
    </row>
    <row r="259" spans="1:9" x14ac:dyDescent="0.3">
      <c r="A259" s="66" t="s">
        <v>29</v>
      </c>
      <c r="B259" s="46" t="s">
        <v>2208</v>
      </c>
      <c r="C259" s="62" t="s">
        <v>17</v>
      </c>
      <c r="D259" s="44" t="s">
        <v>1447</v>
      </c>
      <c r="E259" s="43" t="s">
        <v>1878</v>
      </c>
      <c r="F259" s="9"/>
      <c r="G259" s="68"/>
      <c r="H259" s="68"/>
      <c r="I259" s="68"/>
    </row>
    <row r="260" spans="1:9" s="39" customFormat="1" x14ac:dyDescent="0.3">
      <c r="A260" s="48" t="s">
        <v>31</v>
      </c>
      <c r="B260" s="46" t="s">
        <v>2209</v>
      </c>
      <c r="C260" s="62" t="s">
        <v>17</v>
      </c>
      <c r="D260" s="68" t="s">
        <v>2210</v>
      </c>
      <c r="E260" s="43" t="s">
        <v>2334</v>
      </c>
      <c r="F260" s="74"/>
      <c r="G260" s="70"/>
      <c r="H260" s="70"/>
      <c r="I260" s="70"/>
    </row>
    <row r="261" spans="1:9" s="39" customFormat="1" x14ac:dyDescent="0.3">
      <c r="A261" s="48" t="s">
        <v>32</v>
      </c>
      <c r="B261" s="46" t="s">
        <v>2414</v>
      </c>
      <c r="C261" s="62" t="s">
        <v>17</v>
      </c>
      <c r="D261" s="68" t="s">
        <v>2210</v>
      </c>
      <c r="E261" s="43" t="s">
        <v>2334</v>
      </c>
      <c r="F261" s="46"/>
      <c r="G261" s="70"/>
      <c r="H261" s="70"/>
      <c r="I261" s="70"/>
    </row>
    <row r="262" spans="1:9" s="27" customFormat="1" x14ac:dyDescent="0.3">
      <c r="A262" s="76" t="s">
        <v>1292</v>
      </c>
      <c r="B262" s="24"/>
      <c r="C262" s="25"/>
      <c r="D262" s="25"/>
      <c r="E262" s="25"/>
      <c r="F262" s="25"/>
      <c r="G262" s="75"/>
      <c r="H262" s="75"/>
      <c r="I262" s="75"/>
    </row>
    <row r="263" spans="1:9" x14ac:dyDescent="0.3">
      <c r="A263" s="66" t="s">
        <v>25</v>
      </c>
      <c r="B263" s="45" t="s">
        <v>2212</v>
      </c>
      <c r="C263" s="45" t="s">
        <v>236</v>
      </c>
      <c r="D263" s="45" t="s">
        <v>2213</v>
      </c>
      <c r="E263" s="111" t="s">
        <v>1424</v>
      </c>
      <c r="F263" s="40"/>
      <c r="G263" s="68"/>
      <c r="H263" s="68"/>
      <c r="I263" s="68"/>
    </row>
    <row r="264" spans="1:9" x14ac:dyDescent="0.3">
      <c r="A264" s="66" t="s">
        <v>26</v>
      </c>
      <c r="B264" s="45" t="s">
        <v>2214</v>
      </c>
      <c r="C264" s="45" t="s">
        <v>236</v>
      </c>
      <c r="D264" s="45" t="s">
        <v>2213</v>
      </c>
      <c r="E264" s="111" t="s">
        <v>1424</v>
      </c>
      <c r="F264" s="40"/>
      <c r="G264" s="68"/>
      <c r="H264" s="68"/>
      <c r="I264" s="68"/>
    </row>
    <row r="265" spans="1:9" x14ac:dyDescent="0.3">
      <c r="A265" s="66" t="s">
        <v>27</v>
      </c>
      <c r="B265" s="45" t="s">
        <v>2212</v>
      </c>
      <c r="C265" s="45" t="s">
        <v>237</v>
      </c>
      <c r="D265" s="45" t="s">
        <v>2213</v>
      </c>
      <c r="E265" s="111" t="s">
        <v>1424</v>
      </c>
      <c r="F265" s="40"/>
      <c r="G265" s="68"/>
      <c r="H265" s="68"/>
      <c r="I265" s="68"/>
    </row>
    <row r="266" spans="1:9" x14ac:dyDescent="0.3">
      <c r="A266" s="66" t="s">
        <v>28</v>
      </c>
      <c r="B266" s="45" t="s">
        <v>2214</v>
      </c>
      <c r="C266" s="45" t="s">
        <v>237</v>
      </c>
      <c r="D266" s="45" t="s">
        <v>2213</v>
      </c>
      <c r="E266" s="111" t="s">
        <v>1424</v>
      </c>
      <c r="F266" s="40"/>
      <c r="G266" s="68"/>
      <c r="H266" s="68"/>
      <c r="I266" s="68"/>
    </row>
    <row r="267" spans="1:9" x14ac:dyDescent="0.3">
      <c r="A267" s="66" t="s">
        <v>53</v>
      </c>
      <c r="B267" s="38"/>
      <c r="C267" s="38"/>
      <c r="D267" s="38"/>
      <c r="E267" s="38"/>
      <c r="F267" s="38"/>
      <c r="G267" s="38"/>
      <c r="H267" s="68"/>
      <c r="I267" s="68"/>
    </row>
    <row r="268" spans="1:9" x14ac:dyDescent="0.3">
      <c r="A268" s="66" t="s">
        <v>30</v>
      </c>
      <c r="B268" s="38"/>
      <c r="C268" s="137" t="s">
        <v>54</v>
      </c>
      <c r="D268" s="38"/>
      <c r="E268" s="38"/>
      <c r="F268" s="38"/>
      <c r="G268" s="38"/>
      <c r="H268" s="68"/>
      <c r="I268" s="68"/>
    </row>
    <row r="269" spans="1:9" x14ac:dyDescent="0.3">
      <c r="A269" s="66" t="s">
        <v>29</v>
      </c>
      <c r="B269" s="38"/>
      <c r="C269" s="137" t="s">
        <v>54</v>
      </c>
      <c r="D269" s="38"/>
      <c r="E269" s="38"/>
      <c r="F269" s="38"/>
      <c r="G269" s="38"/>
      <c r="H269" s="68"/>
      <c r="I269" s="68"/>
    </row>
    <row r="270" spans="1:9" s="39" customFormat="1" x14ac:dyDescent="0.3">
      <c r="A270" s="48" t="s">
        <v>31</v>
      </c>
      <c r="B270" s="38"/>
      <c r="C270" s="137" t="s">
        <v>54</v>
      </c>
      <c r="D270" s="38"/>
      <c r="E270" s="38"/>
      <c r="F270" s="38"/>
      <c r="G270" s="38"/>
      <c r="H270" s="70"/>
      <c r="I270" s="70"/>
    </row>
    <row r="271" spans="1:9" s="39" customFormat="1" x14ac:dyDescent="0.3">
      <c r="A271" s="48" t="s">
        <v>32</v>
      </c>
      <c r="B271" s="38"/>
      <c r="C271" s="137" t="s">
        <v>54</v>
      </c>
      <c r="D271" s="38"/>
      <c r="E271" s="38"/>
      <c r="F271" s="38"/>
      <c r="G271" s="38"/>
      <c r="H271" s="70"/>
      <c r="I271" s="70"/>
    </row>
    <row r="272" spans="1:9" s="27" customFormat="1" x14ac:dyDescent="0.3">
      <c r="A272" s="76" t="s">
        <v>1293</v>
      </c>
      <c r="B272" s="24"/>
      <c r="C272" s="25"/>
      <c r="D272" s="25"/>
      <c r="E272" s="25"/>
      <c r="F272" s="25"/>
      <c r="G272" s="75"/>
      <c r="H272" s="75"/>
      <c r="I272" s="75"/>
    </row>
    <row r="273" spans="1:9" s="39" customFormat="1" x14ac:dyDescent="0.3">
      <c r="A273" s="66" t="s">
        <v>25</v>
      </c>
      <c r="B273" s="56" t="s">
        <v>2181</v>
      </c>
      <c r="C273" s="56" t="s">
        <v>1050</v>
      </c>
      <c r="D273" s="118" t="s">
        <v>1087</v>
      </c>
      <c r="E273" s="43" t="s">
        <v>771</v>
      </c>
      <c r="F273" s="56" t="s">
        <v>1088</v>
      </c>
      <c r="G273" s="70"/>
      <c r="H273" s="70"/>
      <c r="I273" s="70"/>
    </row>
    <row r="274" spans="1:9" s="39" customFormat="1" x14ac:dyDescent="0.3">
      <c r="A274" s="66" t="s">
        <v>26</v>
      </c>
      <c r="B274" s="62" t="s">
        <v>2177</v>
      </c>
      <c r="C274" s="66" t="s">
        <v>80</v>
      </c>
      <c r="D274" s="127" t="s">
        <v>777</v>
      </c>
      <c r="E274" s="43" t="s">
        <v>1126</v>
      </c>
      <c r="F274" s="82" t="s">
        <v>779</v>
      </c>
      <c r="G274" s="70"/>
      <c r="H274" s="70"/>
      <c r="I274" s="70"/>
    </row>
    <row r="275" spans="1:9" x14ac:dyDescent="0.3">
      <c r="A275" s="66" t="s">
        <v>27</v>
      </c>
      <c r="B275" s="68" t="s">
        <v>2162</v>
      </c>
      <c r="C275" s="127" t="s">
        <v>76</v>
      </c>
      <c r="D275" s="37" t="s">
        <v>719</v>
      </c>
      <c r="E275" s="68" t="s">
        <v>522</v>
      </c>
      <c r="F275" s="29" t="s">
        <v>720</v>
      </c>
      <c r="G275" s="68"/>
      <c r="H275" s="68"/>
      <c r="I275" s="68"/>
    </row>
    <row r="276" spans="1:9" x14ac:dyDescent="0.3">
      <c r="A276" s="66" t="s">
        <v>28</v>
      </c>
      <c r="B276" s="68" t="s">
        <v>2163</v>
      </c>
      <c r="C276" s="127" t="s">
        <v>76</v>
      </c>
      <c r="D276" s="37" t="s">
        <v>719</v>
      </c>
      <c r="E276" s="68" t="s">
        <v>522</v>
      </c>
      <c r="F276" s="29" t="s">
        <v>720</v>
      </c>
      <c r="G276" s="68"/>
      <c r="H276" s="68"/>
      <c r="I276" s="68"/>
    </row>
    <row r="277" spans="1:9" ht="15.45" customHeight="1" x14ac:dyDescent="0.3">
      <c r="A277" s="66" t="s">
        <v>53</v>
      </c>
      <c r="B277" s="68"/>
      <c r="C277" s="68"/>
      <c r="D277" s="68"/>
      <c r="E277" s="79"/>
      <c r="F277" s="9"/>
      <c r="G277" s="68"/>
      <c r="H277" s="68"/>
      <c r="I277" s="68"/>
    </row>
    <row r="278" spans="1:9" s="39" customFormat="1" ht="19.2" customHeight="1" x14ac:dyDescent="0.3">
      <c r="A278" s="66" t="s">
        <v>30</v>
      </c>
      <c r="B278" s="68" t="s">
        <v>2384</v>
      </c>
      <c r="C278" s="122" t="s">
        <v>2489</v>
      </c>
      <c r="D278" s="112" t="s">
        <v>2502</v>
      </c>
      <c r="E278" s="122" t="s">
        <v>2491</v>
      </c>
      <c r="F278" s="202" t="s">
        <v>2503</v>
      </c>
      <c r="G278" s="70"/>
      <c r="H278" s="70"/>
      <c r="I278" s="70"/>
    </row>
    <row r="279" spans="1:9" s="39" customFormat="1" ht="18.600000000000001" customHeight="1" x14ac:dyDescent="0.3">
      <c r="A279" s="66" t="s">
        <v>29</v>
      </c>
      <c r="B279" s="68" t="s">
        <v>2385</v>
      </c>
      <c r="C279" s="122" t="s">
        <v>2489</v>
      </c>
      <c r="D279" s="112" t="s">
        <v>2502</v>
      </c>
      <c r="E279" s="122" t="s">
        <v>2491</v>
      </c>
      <c r="F279" s="202" t="s">
        <v>2503</v>
      </c>
      <c r="G279" s="70"/>
      <c r="H279" s="70"/>
      <c r="I279" s="70"/>
    </row>
    <row r="280" spans="1:9" s="39" customFormat="1" x14ac:dyDescent="0.3">
      <c r="A280" s="48" t="s">
        <v>31</v>
      </c>
      <c r="B280" s="62" t="s">
        <v>2347</v>
      </c>
      <c r="C280" s="154" t="s">
        <v>2349</v>
      </c>
      <c r="D280" s="49" t="s">
        <v>2337</v>
      </c>
      <c r="E280" s="55" t="s">
        <v>2336</v>
      </c>
      <c r="F280" s="82"/>
      <c r="G280" s="70"/>
      <c r="H280" s="70"/>
      <c r="I280" s="70"/>
    </row>
    <row r="281" spans="1:9" s="39" customFormat="1" x14ac:dyDescent="0.3">
      <c r="A281" s="48" t="s">
        <v>32</v>
      </c>
      <c r="B281" s="62" t="s">
        <v>2348</v>
      </c>
      <c r="C281" s="154" t="s">
        <v>2344</v>
      </c>
      <c r="D281" s="49" t="s">
        <v>2337</v>
      </c>
      <c r="E281" s="55" t="s">
        <v>2336</v>
      </c>
      <c r="F281" s="82"/>
      <c r="G281" s="70"/>
      <c r="H281" s="70"/>
      <c r="I281" s="70"/>
    </row>
    <row r="282" spans="1:9" s="27" customFormat="1" x14ac:dyDescent="0.3">
      <c r="A282" s="76" t="s">
        <v>1294</v>
      </c>
      <c r="B282" s="24"/>
      <c r="C282" s="25"/>
      <c r="D282" s="25"/>
      <c r="E282" s="25"/>
      <c r="F282" s="25"/>
      <c r="G282" s="75"/>
      <c r="H282" s="75"/>
      <c r="I282" s="75"/>
    </row>
    <row r="283" spans="1:9" x14ac:dyDescent="0.3">
      <c r="A283" s="66" t="s">
        <v>25</v>
      </c>
      <c r="B283" s="62" t="s">
        <v>2138</v>
      </c>
      <c r="C283" s="44" t="s">
        <v>103</v>
      </c>
      <c r="D283" s="34" t="s">
        <v>702</v>
      </c>
      <c r="E283" s="55" t="s">
        <v>707</v>
      </c>
      <c r="F283" s="143" t="s">
        <v>713</v>
      </c>
      <c r="G283" s="68"/>
      <c r="H283" s="68"/>
      <c r="I283" s="68"/>
    </row>
    <row r="284" spans="1:9" x14ac:dyDescent="0.3">
      <c r="A284" s="66" t="s">
        <v>26</v>
      </c>
      <c r="B284" s="62" t="s">
        <v>2139</v>
      </c>
      <c r="C284" s="44" t="s">
        <v>103</v>
      </c>
      <c r="D284" s="34" t="s">
        <v>708</v>
      </c>
      <c r="E284" s="55" t="s">
        <v>707</v>
      </c>
      <c r="F284" s="143" t="s">
        <v>714</v>
      </c>
      <c r="G284" s="68"/>
      <c r="H284" s="68"/>
      <c r="I284" s="68"/>
    </row>
    <row r="285" spans="1:9" x14ac:dyDescent="0.3">
      <c r="A285" s="66" t="s">
        <v>27</v>
      </c>
      <c r="B285" s="62" t="s">
        <v>2155</v>
      </c>
      <c r="C285" s="66" t="s">
        <v>61</v>
      </c>
      <c r="D285" s="55" t="s">
        <v>1045</v>
      </c>
      <c r="E285" s="240" t="s">
        <v>1034</v>
      </c>
      <c r="F285" s="66" t="s">
        <v>1046</v>
      </c>
      <c r="G285" s="68"/>
      <c r="H285" s="68"/>
      <c r="I285" s="68"/>
    </row>
    <row r="286" spans="1:9" x14ac:dyDescent="0.3">
      <c r="A286" s="66" t="s">
        <v>28</v>
      </c>
      <c r="B286" s="62" t="s">
        <v>2156</v>
      </c>
      <c r="C286" s="66" t="s">
        <v>61</v>
      </c>
      <c r="D286" s="55" t="s">
        <v>1045</v>
      </c>
      <c r="E286" s="240" t="s">
        <v>1034</v>
      </c>
      <c r="F286" s="66" t="s">
        <v>1046</v>
      </c>
      <c r="G286" s="68"/>
      <c r="H286" s="68"/>
      <c r="I286" s="68"/>
    </row>
    <row r="287" spans="1:9" x14ac:dyDescent="0.3">
      <c r="A287" s="66" t="s">
        <v>53</v>
      </c>
      <c r="B287" s="9"/>
      <c r="C287" s="9"/>
      <c r="D287" s="53"/>
      <c r="E287" s="9"/>
      <c r="F287" s="28"/>
      <c r="G287" s="68"/>
      <c r="H287" s="68"/>
      <c r="I287" s="68"/>
    </row>
    <row r="288" spans="1:9" x14ac:dyDescent="0.3">
      <c r="A288" s="66" t="s">
        <v>30</v>
      </c>
      <c r="B288" s="62" t="s">
        <v>2178</v>
      </c>
      <c r="C288" s="66" t="s">
        <v>80</v>
      </c>
      <c r="D288" s="55" t="s">
        <v>781</v>
      </c>
      <c r="E288" s="43" t="s">
        <v>1126</v>
      </c>
      <c r="F288" s="9" t="s">
        <v>780</v>
      </c>
      <c r="G288" s="68"/>
      <c r="H288" s="68"/>
      <c r="I288" s="68"/>
    </row>
    <row r="289" spans="1:9" x14ac:dyDescent="0.3">
      <c r="A289" s="66" t="s">
        <v>29</v>
      </c>
      <c r="B289" s="56" t="s">
        <v>2179</v>
      </c>
      <c r="C289" s="66" t="s">
        <v>80</v>
      </c>
      <c r="D289" s="55" t="s">
        <v>776</v>
      </c>
      <c r="E289" s="43" t="s">
        <v>1126</v>
      </c>
      <c r="F289" s="9" t="s">
        <v>778</v>
      </c>
      <c r="G289" s="68"/>
      <c r="H289" s="68"/>
      <c r="I289" s="68"/>
    </row>
    <row r="290" spans="1:9" s="39" customFormat="1" x14ac:dyDescent="0.3">
      <c r="A290" s="48" t="s">
        <v>31</v>
      </c>
      <c r="B290" s="46" t="s">
        <v>2125</v>
      </c>
      <c r="C290" s="118" t="s">
        <v>71</v>
      </c>
      <c r="D290" s="55" t="s">
        <v>695</v>
      </c>
      <c r="E290" s="43" t="s">
        <v>350</v>
      </c>
      <c r="F290" s="66" t="s">
        <v>696</v>
      </c>
      <c r="G290" s="70"/>
      <c r="H290" s="70"/>
      <c r="I290" s="70"/>
    </row>
    <row r="291" spans="1:9" s="39" customFormat="1" x14ac:dyDescent="0.3">
      <c r="A291" s="48" t="s">
        <v>32</v>
      </c>
      <c r="B291" s="46" t="s">
        <v>2126</v>
      </c>
      <c r="C291" s="118" t="s">
        <v>71</v>
      </c>
      <c r="D291" s="55" t="s">
        <v>695</v>
      </c>
      <c r="E291" s="43" t="s">
        <v>350</v>
      </c>
      <c r="F291" s="66" t="s">
        <v>696</v>
      </c>
      <c r="G291" s="70"/>
      <c r="H291" s="70"/>
      <c r="I291" s="70"/>
    </row>
    <row r="292" spans="1:9" s="27" customFormat="1" x14ac:dyDescent="0.3">
      <c r="A292" s="76" t="s">
        <v>1295</v>
      </c>
      <c r="B292" s="24"/>
      <c r="C292" s="25"/>
      <c r="D292" s="25"/>
      <c r="E292" s="25"/>
      <c r="F292" s="25"/>
      <c r="G292" s="75"/>
      <c r="H292" s="75"/>
      <c r="I292" s="75"/>
    </row>
    <row r="293" spans="1:9" x14ac:dyDescent="0.3">
      <c r="A293" s="66" t="s">
        <v>25</v>
      </c>
      <c r="B293" s="38"/>
      <c r="C293" s="137" t="s">
        <v>54</v>
      </c>
      <c r="D293" s="110"/>
      <c r="E293" s="106"/>
      <c r="F293" s="40"/>
      <c r="G293" s="68"/>
      <c r="H293" s="68"/>
      <c r="I293" s="68"/>
    </row>
    <row r="294" spans="1:9" x14ac:dyDescent="0.3">
      <c r="A294" s="66" t="s">
        <v>26</v>
      </c>
      <c r="B294" s="38"/>
      <c r="C294" s="137" t="s">
        <v>54</v>
      </c>
      <c r="D294" s="110"/>
      <c r="E294" s="106"/>
      <c r="F294" s="40"/>
      <c r="G294" s="68"/>
      <c r="H294" s="68"/>
      <c r="I294" s="68"/>
    </row>
    <row r="295" spans="1:9" x14ac:dyDescent="0.3">
      <c r="A295" s="66" t="s">
        <v>27</v>
      </c>
      <c r="B295" s="38"/>
      <c r="C295" s="137" t="s">
        <v>54</v>
      </c>
      <c r="D295" s="110"/>
      <c r="E295" s="106"/>
      <c r="F295" s="40"/>
      <c r="G295" s="68"/>
      <c r="H295" s="68"/>
      <c r="I295" s="68"/>
    </row>
    <row r="296" spans="1:9" x14ac:dyDescent="0.3">
      <c r="A296" s="66" t="s">
        <v>28</v>
      </c>
      <c r="B296" s="38"/>
      <c r="C296" s="137" t="s">
        <v>54</v>
      </c>
      <c r="D296" s="110"/>
      <c r="E296" s="106"/>
      <c r="F296" s="40"/>
      <c r="G296" s="68"/>
      <c r="H296" s="68"/>
      <c r="I296" s="68"/>
    </row>
    <row r="297" spans="1:9" x14ac:dyDescent="0.3">
      <c r="A297" s="66" t="s">
        <v>53</v>
      </c>
      <c r="B297" s="38"/>
      <c r="C297" s="9"/>
      <c r="D297" s="9"/>
      <c r="E297" s="34"/>
      <c r="F297" s="9"/>
      <c r="G297" s="68"/>
      <c r="H297" s="68"/>
      <c r="I297" s="68"/>
    </row>
    <row r="298" spans="1:9" s="39" customFormat="1" x14ac:dyDescent="0.3">
      <c r="A298" s="66" t="s">
        <v>30</v>
      </c>
      <c r="B298" s="38"/>
      <c r="C298" s="137" t="s">
        <v>54</v>
      </c>
      <c r="D298" s="119"/>
      <c r="E298" s="119"/>
      <c r="F298" s="119"/>
      <c r="G298" s="70"/>
      <c r="H298" s="70"/>
      <c r="I298" s="70"/>
    </row>
    <row r="299" spans="1:9" s="39" customFormat="1" x14ac:dyDescent="0.3">
      <c r="A299" s="66" t="s">
        <v>29</v>
      </c>
      <c r="B299" s="38"/>
      <c r="C299" s="137" t="s">
        <v>54</v>
      </c>
      <c r="D299" s="119"/>
      <c r="E299" s="119"/>
      <c r="F299" s="119"/>
      <c r="G299" s="70"/>
      <c r="H299" s="70"/>
      <c r="I299" s="70"/>
    </row>
    <row r="300" spans="1:9" s="39" customFormat="1" x14ac:dyDescent="0.3">
      <c r="A300" s="48" t="s">
        <v>31</v>
      </c>
      <c r="B300" s="56"/>
      <c r="C300" s="137" t="s">
        <v>54</v>
      </c>
      <c r="D300" s="17"/>
      <c r="E300" s="240"/>
      <c r="F300" s="70"/>
      <c r="G300" s="70"/>
      <c r="H300" s="70"/>
      <c r="I300" s="70"/>
    </row>
    <row r="301" spans="1:9" s="39" customFormat="1" x14ac:dyDescent="0.3">
      <c r="A301" s="48" t="s">
        <v>32</v>
      </c>
      <c r="B301" s="56"/>
      <c r="C301" s="137" t="s">
        <v>54</v>
      </c>
      <c r="D301" s="17"/>
      <c r="E301" s="240"/>
      <c r="F301" s="70"/>
      <c r="G301" s="70"/>
      <c r="H301" s="70"/>
      <c r="I301" s="70"/>
    </row>
    <row r="302" spans="1:9" s="2" customFormat="1" x14ac:dyDescent="0.3">
      <c r="A302" s="10" t="s">
        <v>15</v>
      </c>
      <c r="B302" s="10"/>
      <c r="C302" s="10"/>
      <c r="D302" s="10"/>
      <c r="E302" s="10"/>
      <c r="F302" s="10"/>
      <c r="G302" s="238"/>
      <c r="H302" s="238"/>
      <c r="I302" s="238"/>
    </row>
    <row r="303" spans="1:9" s="23" customFormat="1" ht="20.25" customHeight="1" x14ac:dyDescent="0.3">
      <c r="A303" s="20" t="s">
        <v>1</v>
      </c>
      <c r="B303" s="21" t="s">
        <v>3</v>
      </c>
      <c r="C303" s="20" t="s">
        <v>4</v>
      </c>
      <c r="D303" s="21" t="s">
        <v>5</v>
      </c>
      <c r="E303" s="22" t="s">
        <v>2</v>
      </c>
      <c r="F303" s="21" t="s">
        <v>8</v>
      </c>
      <c r="G303" s="239"/>
      <c r="H303" s="239"/>
      <c r="I303" s="239"/>
    </row>
    <row r="304" spans="1:9" s="27" customFormat="1" x14ac:dyDescent="0.3">
      <c r="A304" s="76" t="s">
        <v>1296</v>
      </c>
      <c r="B304" s="24"/>
      <c r="C304" s="25"/>
      <c r="D304" s="25"/>
      <c r="E304" s="25"/>
      <c r="F304" s="25"/>
      <c r="G304" s="75"/>
      <c r="H304" s="75"/>
      <c r="I304" s="75"/>
    </row>
    <row r="305" spans="1:9" x14ac:dyDescent="0.3">
      <c r="A305" s="66" t="s">
        <v>25</v>
      </c>
      <c r="B305" s="277" t="s">
        <v>1298</v>
      </c>
      <c r="C305" s="278"/>
      <c r="D305" s="278"/>
      <c r="E305" s="277" t="s">
        <v>1298</v>
      </c>
      <c r="F305" s="278"/>
      <c r="G305" s="278"/>
      <c r="H305" s="68"/>
      <c r="I305" s="68"/>
    </row>
    <row r="306" spans="1:9" x14ac:dyDescent="0.3">
      <c r="A306" s="66" t="s">
        <v>26</v>
      </c>
      <c r="B306" s="278"/>
      <c r="C306" s="278"/>
      <c r="D306" s="278"/>
      <c r="E306" s="278"/>
      <c r="F306" s="278"/>
      <c r="G306" s="278"/>
      <c r="H306" s="68"/>
      <c r="I306" s="68"/>
    </row>
    <row r="307" spans="1:9" s="14" customFormat="1" x14ac:dyDescent="0.3">
      <c r="A307" s="66" t="s">
        <v>27</v>
      </c>
      <c r="B307" s="278"/>
      <c r="C307" s="278"/>
      <c r="D307" s="278"/>
      <c r="E307" s="278"/>
      <c r="F307" s="278"/>
      <c r="G307" s="278"/>
      <c r="H307" s="79"/>
      <c r="I307" s="79"/>
    </row>
    <row r="308" spans="1:9" s="14" customFormat="1" x14ac:dyDescent="0.3">
      <c r="A308" s="66" t="s">
        <v>28</v>
      </c>
      <c r="B308" s="278"/>
      <c r="C308" s="278"/>
      <c r="D308" s="278"/>
      <c r="E308" s="278"/>
      <c r="F308" s="278"/>
      <c r="G308" s="278"/>
      <c r="H308" s="79"/>
      <c r="I308" s="79"/>
    </row>
    <row r="309" spans="1:9" s="14" customFormat="1" x14ac:dyDescent="0.3">
      <c r="A309" s="66" t="s">
        <v>53</v>
      </c>
      <c r="B309" s="278"/>
      <c r="C309" s="278"/>
      <c r="D309" s="278"/>
      <c r="E309" s="278"/>
      <c r="F309" s="278"/>
      <c r="G309" s="278"/>
      <c r="H309" s="79"/>
      <c r="I309" s="79"/>
    </row>
    <row r="310" spans="1:9" x14ac:dyDescent="0.3">
      <c r="A310" s="66" t="s">
        <v>30</v>
      </c>
      <c r="B310" s="278"/>
      <c r="C310" s="278"/>
      <c r="D310" s="278"/>
      <c r="E310" s="278"/>
      <c r="F310" s="278"/>
      <c r="G310" s="278"/>
      <c r="H310" s="68"/>
      <c r="I310" s="68"/>
    </row>
    <row r="311" spans="1:9" x14ac:dyDescent="0.3">
      <c r="A311" s="66" t="s">
        <v>29</v>
      </c>
      <c r="B311" s="278"/>
      <c r="C311" s="278"/>
      <c r="D311" s="278"/>
      <c r="E311" s="278"/>
      <c r="F311" s="278"/>
      <c r="G311" s="278"/>
      <c r="H311" s="68"/>
      <c r="I311" s="68"/>
    </row>
    <row r="312" spans="1:9" s="39" customFormat="1" x14ac:dyDescent="0.3">
      <c r="A312" s="48" t="s">
        <v>31</v>
      </c>
      <c r="B312" s="278"/>
      <c r="C312" s="278"/>
      <c r="D312" s="278"/>
      <c r="E312" s="278"/>
      <c r="F312" s="278"/>
      <c r="G312" s="278"/>
      <c r="H312" s="70"/>
      <c r="I312" s="70"/>
    </row>
    <row r="313" spans="1:9" s="39" customFormat="1" x14ac:dyDescent="0.3">
      <c r="A313" s="48" t="s">
        <v>32</v>
      </c>
      <c r="B313" s="278"/>
      <c r="C313" s="278"/>
      <c r="D313" s="278"/>
      <c r="E313" s="278"/>
      <c r="F313" s="278"/>
      <c r="G313" s="278"/>
      <c r="H313" s="70"/>
      <c r="I313" s="70"/>
    </row>
    <row r="314" spans="1:9" s="27" customFormat="1" x14ac:dyDescent="0.3">
      <c r="A314" s="76" t="s">
        <v>1297</v>
      </c>
      <c r="B314" s="24"/>
      <c r="C314" s="25"/>
      <c r="D314" s="25"/>
      <c r="E314" s="25"/>
      <c r="F314" s="25"/>
      <c r="G314" s="75"/>
      <c r="H314" s="75"/>
      <c r="I314" s="75"/>
    </row>
    <row r="315" spans="1:9" ht="15.45" customHeight="1" x14ac:dyDescent="0.3">
      <c r="A315" s="66" t="s">
        <v>25</v>
      </c>
      <c r="B315" s="277" t="s">
        <v>1298</v>
      </c>
      <c r="C315" s="278"/>
      <c r="D315" s="278"/>
      <c r="E315" s="277" t="s">
        <v>1298</v>
      </c>
      <c r="F315" s="278"/>
      <c r="G315" s="278"/>
      <c r="H315" s="68"/>
      <c r="I315" s="68"/>
    </row>
    <row r="316" spans="1:9" ht="15.45" customHeight="1" x14ac:dyDescent="0.3">
      <c r="A316" s="66" t="s">
        <v>26</v>
      </c>
      <c r="B316" s="278"/>
      <c r="C316" s="278"/>
      <c r="D316" s="278"/>
      <c r="E316" s="278"/>
      <c r="F316" s="278"/>
      <c r="G316" s="278"/>
      <c r="H316" s="68"/>
      <c r="I316" s="68"/>
    </row>
    <row r="317" spans="1:9" ht="15.45" customHeight="1" x14ac:dyDescent="0.3">
      <c r="A317" s="66" t="s">
        <v>27</v>
      </c>
      <c r="B317" s="278"/>
      <c r="C317" s="278"/>
      <c r="D317" s="278"/>
      <c r="E317" s="278"/>
      <c r="F317" s="278"/>
      <c r="G317" s="278"/>
      <c r="H317" s="68"/>
      <c r="I317" s="68"/>
    </row>
    <row r="318" spans="1:9" ht="15.45" customHeight="1" x14ac:dyDescent="0.3">
      <c r="A318" s="66" t="s">
        <v>28</v>
      </c>
      <c r="B318" s="278"/>
      <c r="C318" s="278"/>
      <c r="D318" s="278"/>
      <c r="E318" s="278"/>
      <c r="F318" s="278"/>
      <c r="G318" s="278"/>
      <c r="H318" s="68"/>
      <c r="I318" s="68"/>
    </row>
    <row r="319" spans="1:9" ht="15.45" customHeight="1" x14ac:dyDescent="0.3">
      <c r="A319" s="66" t="s">
        <v>53</v>
      </c>
      <c r="B319" s="278"/>
      <c r="C319" s="278"/>
      <c r="D319" s="278"/>
      <c r="E319" s="278"/>
      <c r="F319" s="278"/>
      <c r="G319" s="278"/>
      <c r="H319" s="68"/>
      <c r="I319" s="68"/>
    </row>
    <row r="320" spans="1:9" ht="15.45" customHeight="1" x14ac:dyDescent="0.3">
      <c r="A320" s="66" t="s">
        <v>30</v>
      </c>
      <c r="B320" s="278"/>
      <c r="C320" s="278"/>
      <c r="D320" s="278"/>
      <c r="E320" s="278"/>
      <c r="F320" s="278"/>
      <c r="G320" s="278"/>
      <c r="H320" s="68"/>
      <c r="I320" s="68"/>
    </row>
    <row r="321" spans="1:9" ht="15.45" customHeight="1" x14ac:dyDescent="0.3">
      <c r="A321" s="66" t="s">
        <v>29</v>
      </c>
      <c r="B321" s="278"/>
      <c r="C321" s="278"/>
      <c r="D321" s="278"/>
      <c r="E321" s="278"/>
      <c r="F321" s="278"/>
      <c r="G321" s="278"/>
      <c r="H321" s="68"/>
      <c r="I321" s="68"/>
    </row>
    <row r="322" spans="1:9" s="39" customFormat="1" ht="15.45" customHeight="1" x14ac:dyDescent="0.3">
      <c r="A322" s="48" t="s">
        <v>31</v>
      </c>
      <c r="B322" s="278"/>
      <c r="C322" s="278"/>
      <c r="D322" s="278"/>
      <c r="E322" s="278"/>
      <c r="F322" s="278"/>
      <c r="G322" s="278"/>
      <c r="H322" s="70"/>
      <c r="I322" s="70"/>
    </row>
    <row r="323" spans="1:9" s="39" customFormat="1" ht="15.45" customHeight="1" x14ac:dyDescent="0.3">
      <c r="A323" s="48" t="s">
        <v>32</v>
      </c>
      <c r="B323" s="278"/>
      <c r="C323" s="278"/>
      <c r="D323" s="278"/>
      <c r="E323" s="278"/>
      <c r="F323" s="278"/>
      <c r="G323" s="278"/>
      <c r="H323" s="70"/>
      <c r="I323" s="70"/>
    </row>
    <row r="324" spans="1:9" s="27" customFormat="1" x14ac:dyDescent="0.3">
      <c r="A324" s="76" t="s">
        <v>1299</v>
      </c>
      <c r="B324" s="24"/>
      <c r="C324" s="25"/>
      <c r="D324" s="25"/>
      <c r="E324" s="25"/>
      <c r="F324" s="25"/>
      <c r="G324" s="75"/>
      <c r="H324" s="75"/>
      <c r="I324" s="75"/>
    </row>
    <row r="325" spans="1:9" x14ac:dyDescent="0.3">
      <c r="A325" s="66" t="s">
        <v>25</v>
      </c>
      <c r="B325" s="46" t="s">
        <v>2157</v>
      </c>
      <c r="C325" s="60" t="s">
        <v>61</v>
      </c>
      <c r="D325" s="60" t="s">
        <v>2046</v>
      </c>
      <c r="E325" s="240" t="s">
        <v>1034</v>
      </c>
      <c r="F325" s="60" t="s">
        <v>2047</v>
      </c>
      <c r="G325" s="68"/>
      <c r="H325" s="68"/>
      <c r="I325" s="68"/>
    </row>
    <row r="326" spans="1:9" x14ac:dyDescent="0.3">
      <c r="A326" s="66" t="s">
        <v>26</v>
      </c>
      <c r="B326" s="46" t="s">
        <v>2158</v>
      </c>
      <c r="C326" s="60" t="s">
        <v>61</v>
      </c>
      <c r="D326" s="60" t="s">
        <v>2046</v>
      </c>
      <c r="E326" s="240" t="s">
        <v>1034</v>
      </c>
      <c r="F326" s="60" t="s">
        <v>2047</v>
      </c>
      <c r="G326" s="68"/>
      <c r="H326" s="68"/>
      <c r="I326" s="68"/>
    </row>
    <row r="327" spans="1:9" s="14" customFormat="1" x14ac:dyDescent="0.3">
      <c r="A327" s="66" t="s">
        <v>27</v>
      </c>
      <c r="B327" s="46" t="s">
        <v>2142</v>
      </c>
      <c r="C327" s="60" t="s">
        <v>103</v>
      </c>
      <c r="D327" s="46" t="s">
        <v>2048</v>
      </c>
      <c r="E327" s="46" t="s">
        <v>705</v>
      </c>
      <c r="F327" s="46" t="s">
        <v>2049</v>
      </c>
      <c r="G327" s="79"/>
      <c r="H327" s="79"/>
      <c r="I327" s="79"/>
    </row>
    <row r="328" spans="1:9" s="14" customFormat="1" x14ac:dyDescent="0.3">
      <c r="A328" s="66" t="s">
        <v>28</v>
      </c>
      <c r="B328" s="46" t="s">
        <v>2143</v>
      </c>
      <c r="C328" s="60" t="s">
        <v>103</v>
      </c>
      <c r="D328" s="46" t="s">
        <v>2050</v>
      </c>
      <c r="E328" s="46" t="s">
        <v>705</v>
      </c>
      <c r="F328" s="46" t="s">
        <v>2051</v>
      </c>
      <c r="G328" s="79"/>
      <c r="H328" s="79"/>
      <c r="I328" s="79"/>
    </row>
    <row r="329" spans="1:9" x14ac:dyDescent="0.3">
      <c r="A329" s="66" t="s">
        <v>53</v>
      </c>
      <c r="B329" s="9"/>
      <c r="C329" s="9"/>
      <c r="D329" s="38"/>
      <c r="E329" s="38"/>
      <c r="F329" s="38"/>
      <c r="G329" s="68"/>
      <c r="H329" s="68"/>
      <c r="I329" s="68"/>
    </row>
    <row r="330" spans="1:9" customFormat="1" ht="18.600000000000001" customHeight="1" x14ac:dyDescent="0.3">
      <c r="A330" s="66" t="s">
        <v>30</v>
      </c>
      <c r="B330" s="62" t="s">
        <v>2386</v>
      </c>
      <c r="C330" s="122" t="s">
        <v>2489</v>
      </c>
      <c r="D330" s="112" t="s">
        <v>2504</v>
      </c>
      <c r="E330" s="122" t="s">
        <v>2491</v>
      </c>
      <c r="F330" s="202" t="s">
        <v>2505</v>
      </c>
      <c r="G330" s="241"/>
      <c r="H330" s="241"/>
      <c r="I330" s="241"/>
    </row>
    <row r="331" spans="1:9" customFormat="1" ht="17.399999999999999" customHeight="1" x14ac:dyDescent="0.3">
      <c r="A331" s="66" t="s">
        <v>29</v>
      </c>
      <c r="B331" s="62" t="s">
        <v>2387</v>
      </c>
      <c r="C331" s="122" t="s">
        <v>2489</v>
      </c>
      <c r="D331" s="112" t="s">
        <v>2504</v>
      </c>
      <c r="E331" s="122" t="s">
        <v>2491</v>
      </c>
      <c r="F331" s="202" t="s">
        <v>2505</v>
      </c>
      <c r="G331" s="241"/>
      <c r="H331" s="241"/>
      <c r="I331" s="241"/>
    </row>
    <row r="332" spans="1:9" s="39" customFormat="1" x14ac:dyDescent="0.3">
      <c r="A332" s="48" t="s">
        <v>31</v>
      </c>
      <c r="B332" s="62" t="s">
        <v>2350</v>
      </c>
      <c r="C332" s="118" t="s">
        <v>89</v>
      </c>
      <c r="D332" s="49" t="s">
        <v>2337</v>
      </c>
      <c r="E332" s="55" t="s">
        <v>2336</v>
      </c>
      <c r="F332" s="73"/>
      <c r="G332" s="70"/>
      <c r="H332" s="70"/>
      <c r="I332" s="70"/>
    </row>
    <row r="333" spans="1:9" s="39" customFormat="1" x14ac:dyDescent="0.3">
      <c r="A333" s="48" t="s">
        <v>31</v>
      </c>
      <c r="B333" s="62" t="s">
        <v>2351</v>
      </c>
      <c r="C333" s="118" t="s">
        <v>89</v>
      </c>
      <c r="D333" s="49" t="s">
        <v>2337</v>
      </c>
      <c r="E333" s="55" t="s">
        <v>2336</v>
      </c>
      <c r="F333" s="73"/>
      <c r="G333" s="70"/>
      <c r="H333" s="70"/>
      <c r="I333" s="70"/>
    </row>
    <row r="334" spans="1:9" s="27" customFormat="1" x14ac:dyDescent="0.3">
      <c r="A334" s="76" t="s">
        <v>1300</v>
      </c>
      <c r="B334" s="24"/>
      <c r="C334" s="25"/>
      <c r="D334" s="25"/>
      <c r="E334" s="75"/>
      <c r="F334" s="75"/>
      <c r="G334" s="75"/>
      <c r="H334" s="75"/>
      <c r="I334" s="75"/>
    </row>
    <row r="335" spans="1:9" ht="15.45" customHeight="1" x14ac:dyDescent="0.3">
      <c r="A335" s="66" t="s">
        <v>25</v>
      </c>
      <c r="B335" s="46" t="s">
        <v>2168</v>
      </c>
      <c r="C335" s="60" t="s">
        <v>69</v>
      </c>
      <c r="D335" s="46" t="s">
        <v>557</v>
      </c>
      <c r="E335" s="46" t="s">
        <v>411</v>
      </c>
      <c r="F335" s="46" t="s">
        <v>2056</v>
      </c>
      <c r="G335" s="68"/>
      <c r="H335" s="68"/>
      <c r="I335" s="68"/>
    </row>
    <row r="336" spans="1:9" ht="15.45" customHeight="1" x14ac:dyDescent="0.3">
      <c r="A336" s="66" t="s">
        <v>26</v>
      </c>
      <c r="B336" s="46" t="s">
        <v>2169</v>
      </c>
      <c r="C336" s="60" t="s">
        <v>69</v>
      </c>
      <c r="D336" s="46" t="s">
        <v>559</v>
      </c>
      <c r="E336" s="46" t="s">
        <v>411</v>
      </c>
      <c r="F336" s="46" t="s">
        <v>558</v>
      </c>
      <c r="G336" s="68"/>
      <c r="H336" s="68"/>
      <c r="I336" s="68"/>
    </row>
    <row r="337" spans="1:9" customFormat="1" x14ac:dyDescent="0.3">
      <c r="A337" s="66" t="s">
        <v>27</v>
      </c>
      <c r="B337" s="70" t="s">
        <v>2127</v>
      </c>
      <c r="C337" s="118" t="s">
        <v>71</v>
      </c>
      <c r="D337" s="70" t="s">
        <v>2053</v>
      </c>
      <c r="E337" s="43" t="s">
        <v>350</v>
      </c>
      <c r="F337" s="70" t="s">
        <v>2054</v>
      </c>
      <c r="G337" s="241"/>
      <c r="H337" s="241"/>
      <c r="I337" s="241"/>
    </row>
    <row r="338" spans="1:9" customFormat="1" x14ac:dyDescent="0.3">
      <c r="A338" s="66" t="s">
        <v>28</v>
      </c>
      <c r="B338" s="70" t="s">
        <v>2128</v>
      </c>
      <c r="C338" s="118" t="s">
        <v>71</v>
      </c>
      <c r="D338" s="70" t="s">
        <v>2053</v>
      </c>
      <c r="E338" s="43" t="s">
        <v>350</v>
      </c>
      <c r="F338" s="70" t="s">
        <v>2054</v>
      </c>
      <c r="G338" s="241"/>
      <c r="H338" s="241"/>
      <c r="I338" s="241"/>
    </row>
    <row r="339" spans="1:9" x14ac:dyDescent="0.3">
      <c r="A339" s="66" t="s">
        <v>53</v>
      </c>
      <c r="B339" s="9"/>
      <c r="C339" s="9"/>
      <c r="D339" s="9"/>
      <c r="E339" s="79"/>
      <c r="F339" s="9"/>
      <c r="G339" s="68"/>
      <c r="H339" s="68"/>
      <c r="I339" s="68"/>
    </row>
    <row r="340" spans="1:9" ht="15.45" customHeight="1" x14ac:dyDescent="0.3">
      <c r="A340" s="66" t="s">
        <v>30</v>
      </c>
      <c r="B340" s="62" t="s">
        <v>2129</v>
      </c>
      <c r="C340" s="62" t="s">
        <v>62</v>
      </c>
      <c r="D340" s="54" t="s">
        <v>2062</v>
      </c>
      <c r="E340" s="62" t="s">
        <v>687</v>
      </c>
      <c r="F340" s="29" t="s">
        <v>2063</v>
      </c>
      <c r="G340" s="68"/>
      <c r="H340" s="68"/>
      <c r="I340" s="68"/>
    </row>
    <row r="341" spans="1:9" ht="15.45" customHeight="1" x14ac:dyDescent="0.3">
      <c r="A341" s="66" t="s">
        <v>29</v>
      </c>
      <c r="B341" s="62" t="s">
        <v>2130</v>
      </c>
      <c r="C341" s="62" t="s">
        <v>62</v>
      </c>
      <c r="D341" s="54" t="s">
        <v>2064</v>
      </c>
      <c r="E341" s="62" t="s">
        <v>687</v>
      </c>
      <c r="F341" s="29" t="s">
        <v>2065</v>
      </c>
      <c r="G341" s="68"/>
      <c r="H341" s="68"/>
      <c r="I341" s="68"/>
    </row>
    <row r="342" spans="1:9" x14ac:dyDescent="0.3">
      <c r="A342" s="68"/>
      <c r="B342" s="68"/>
      <c r="C342" s="137" t="s">
        <v>54</v>
      </c>
      <c r="D342" s="68"/>
      <c r="E342" s="79"/>
      <c r="F342" s="9"/>
      <c r="G342" s="68"/>
      <c r="H342" s="68"/>
      <c r="I342" s="68"/>
    </row>
    <row r="343" spans="1:9" x14ac:dyDescent="0.3">
      <c r="A343" s="68"/>
      <c r="B343" s="68"/>
      <c r="C343" s="137" t="s">
        <v>54</v>
      </c>
      <c r="D343" s="68"/>
      <c r="E343" s="79"/>
      <c r="F343" s="9"/>
      <c r="G343" s="68"/>
      <c r="H343" s="68"/>
      <c r="I343" s="68"/>
    </row>
    <row r="344" spans="1:9" s="27" customFormat="1" x14ac:dyDescent="0.3">
      <c r="A344" s="76" t="s">
        <v>1301</v>
      </c>
      <c r="B344" s="24"/>
      <c r="C344" s="25"/>
      <c r="D344" s="25"/>
      <c r="E344" s="25"/>
      <c r="F344" s="25"/>
      <c r="G344" s="75"/>
      <c r="H344" s="75"/>
      <c r="I344" s="75"/>
    </row>
    <row r="345" spans="1:9" x14ac:dyDescent="0.3">
      <c r="A345" s="66" t="s">
        <v>25</v>
      </c>
      <c r="B345" s="38" t="s">
        <v>2090</v>
      </c>
      <c r="C345" s="106" t="s">
        <v>241</v>
      </c>
      <c r="D345" s="110" t="s">
        <v>591</v>
      </c>
      <c r="E345" s="106" t="s">
        <v>110</v>
      </c>
      <c r="F345" s="40" t="s">
        <v>603</v>
      </c>
      <c r="G345" s="68"/>
      <c r="H345" s="68"/>
      <c r="I345" s="68"/>
    </row>
    <row r="346" spans="1:9" x14ac:dyDescent="0.3">
      <c r="A346" s="66" t="s">
        <v>26</v>
      </c>
      <c r="B346" s="38" t="s">
        <v>2091</v>
      </c>
      <c r="C346" s="106" t="s">
        <v>241</v>
      </c>
      <c r="D346" s="110" t="s">
        <v>591</v>
      </c>
      <c r="E346" s="106" t="s">
        <v>110</v>
      </c>
      <c r="F346" s="40" t="s">
        <v>603</v>
      </c>
      <c r="G346" s="68"/>
      <c r="H346" s="68"/>
      <c r="I346" s="68"/>
    </row>
    <row r="347" spans="1:9" x14ac:dyDescent="0.3">
      <c r="A347" s="66" t="s">
        <v>27</v>
      </c>
      <c r="B347" s="38" t="s">
        <v>2090</v>
      </c>
      <c r="C347" s="106" t="s">
        <v>240</v>
      </c>
      <c r="D347" s="110" t="s">
        <v>591</v>
      </c>
      <c r="E347" s="106" t="s">
        <v>110</v>
      </c>
      <c r="F347" s="40" t="s">
        <v>603</v>
      </c>
      <c r="G347" s="68"/>
      <c r="H347" s="68"/>
      <c r="I347" s="68"/>
    </row>
    <row r="348" spans="1:9" x14ac:dyDescent="0.3">
      <c r="A348" s="66" t="s">
        <v>28</v>
      </c>
      <c r="B348" s="38" t="s">
        <v>2091</v>
      </c>
      <c r="C348" s="106" t="s">
        <v>240</v>
      </c>
      <c r="D348" s="110" t="s">
        <v>591</v>
      </c>
      <c r="E348" s="106" t="s">
        <v>110</v>
      </c>
      <c r="F348" s="40" t="s">
        <v>603</v>
      </c>
      <c r="G348" s="68"/>
      <c r="H348" s="68"/>
      <c r="I348" s="68"/>
    </row>
    <row r="349" spans="1:9" ht="75" customHeight="1" x14ac:dyDescent="0.3">
      <c r="A349" s="66" t="s">
        <v>53</v>
      </c>
      <c r="B349" s="68"/>
      <c r="C349" s="68"/>
      <c r="D349" s="9"/>
      <c r="E349" s="34"/>
      <c r="F349" s="9"/>
      <c r="G349" s="68"/>
      <c r="H349" s="68"/>
      <c r="I349" s="68"/>
    </row>
    <row r="350" spans="1:9" s="39" customFormat="1" x14ac:dyDescent="0.3">
      <c r="A350" s="66" t="s">
        <v>30</v>
      </c>
      <c r="B350" s="38" t="s">
        <v>2190</v>
      </c>
      <c r="C350" s="105" t="s">
        <v>94</v>
      </c>
      <c r="D350" s="119" t="s">
        <v>746</v>
      </c>
      <c r="E350" s="119" t="s">
        <v>747</v>
      </c>
      <c r="F350" s="119" t="s">
        <v>752</v>
      </c>
      <c r="G350" s="70"/>
      <c r="H350" s="70"/>
      <c r="I350" s="70"/>
    </row>
    <row r="351" spans="1:9" s="39" customFormat="1" x14ac:dyDescent="0.3">
      <c r="A351" s="66" t="s">
        <v>29</v>
      </c>
      <c r="B351" s="38" t="s">
        <v>2190</v>
      </c>
      <c r="C351" s="105" t="s">
        <v>94</v>
      </c>
      <c r="D351" s="119" t="s">
        <v>746</v>
      </c>
      <c r="E351" s="119" t="s">
        <v>747</v>
      </c>
      <c r="F351" s="119" t="s">
        <v>752</v>
      </c>
      <c r="G351" s="70"/>
      <c r="H351" s="70"/>
      <c r="I351" s="70"/>
    </row>
    <row r="352" spans="1:9" s="39" customFormat="1" x14ac:dyDescent="0.3">
      <c r="A352" s="48" t="s">
        <v>31</v>
      </c>
      <c r="B352" s="38" t="s">
        <v>2191</v>
      </c>
      <c r="C352" s="105" t="s">
        <v>94</v>
      </c>
      <c r="D352" s="119" t="s">
        <v>746</v>
      </c>
      <c r="E352" s="119" t="s">
        <v>747</v>
      </c>
      <c r="F352" s="119" t="s">
        <v>752</v>
      </c>
      <c r="G352" s="70"/>
      <c r="H352" s="70"/>
      <c r="I352" s="70"/>
    </row>
    <row r="353" spans="1:9" s="39" customFormat="1" x14ac:dyDescent="0.3">
      <c r="A353" s="48" t="s">
        <v>32</v>
      </c>
      <c r="B353" s="38" t="s">
        <v>2191</v>
      </c>
      <c r="C353" s="105" t="s">
        <v>94</v>
      </c>
      <c r="D353" s="119" t="s">
        <v>746</v>
      </c>
      <c r="E353" s="119" t="s">
        <v>747</v>
      </c>
      <c r="F353" s="119" t="s">
        <v>752</v>
      </c>
      <c r="G353" s="70"/>
      <c r="H353" s="70"/>
      <c r="I353" s="70"/>
    </row>
    <row r="354" spans="1:9" s="2" customFormat="1" x14ac:dyDescent="0.3">
      <c r="A354" s="10" t="s">
        <v>16</v>
      </c>
      <c r="B354" s="10"/>
      <c r="C354" s="10"/>
      <c r="D354" s="10"/>
      <c r="E354" s="10"/>
      <c r="F354" s="10"/>
      <c r="G354" s="238"/>
      <c r="H354" s="238"/>
      <c r="I354" s="238"/>
    </row>
    <row r="355" spans="1:9" s="23" customFormat="1" ht="20.25" customHeight="1" x14ac:dyDescent="0.3">
      <c r="A355" s="20" t="s">
        <v>1</v>
      </c>
      <c r="B355" s="21" t="s">
        <v>3</v>
      </c>
      <c r="C355" s="20" t="s">
        <v>4</v>
      </c>
      <c r="D355" s="21" t="s">
        <v>5</v>
      </c>
      <c r="E355" s="22" t="s">
        <v>2</v>
      </c>
      <c r="F355" s="21" t="s">
        <v>8</v>
      </c>
      <c r="G355" s="239"/>
      <c r="H355" s="239"/>
      <c r="I355" s="239"/>
    </row>
    <row r="356" spans="1:9" s="27" customFormat="1" x14ac:dyDescent="0.3">
      <c r="A356" s="76" t="s">
        <v>1302</v>
      </c>
      <c r="B356" s="24"/>
      <c r="C356" s="25"/>
      <c r="D356" s="25"/>
      <c r="E356" s="25"/>
      <c r="F356" s="25"/>
      <c r="G356" s="75"/>
      <c r="H356" s="75"/>
      <c r="I356" s="75"/>
    </row>
    <row r="357" spans="1:9" s="39" customFormat="1" x14ac:dyDescent="0.3">
      <c r="A357" s="66" t="s">
        <v>25</v>
      </c>
      <c r="B357" s="56" t="s">
        <v>2140</v>
      </c>
      <c r="C357" s="44" t="s">
        <v>103</v>
      </c>
      <c r="D357" s="17" t="s">
        <v>703</v>
      </c>
      <c r="E357" s="240" t="s">
        <v>706</v>
      </c>
      <c r="F357" s="70" t="s">
        <v>1117</v>
      </c>
      <c r="G357" s="70"/>
      <c r="H357" s="70"/>
      <c r="I357" s="70"/>
    </row>
    <row r="358" spans="1:9" s="39" customFormat="1" x14ac:dyDescent="0.3">
      <c r="A358" s="66" t="s">
        <v>26</v>
      </c>
      <c r="B358" s="56" t="s">
        <v>2141</v>
      </c>
      <c r="C358" s="44" t="s">
        <v>103</v>
      </c>
      <c r="D358" s="17" t="s">
        <v>704</v>
      </c>
      <c r="E358" s="240" t="s">
        <v>706</v>
      </c>
      <c r="F358" s="70" t="s">
        <v>1118</v>
      </c>
      <c r="G358" s="70"/>
      <c r="H358" s="70"/>
      <c r="I358" s="70"/>
    </row>
    <row r="359" spans="1:9" customFormat="1" x14ac:dyDescent="0.3">
      <c r="A359" s="66" t="s">
        <v>27</v>
      </c>
      <c r="B359" s="34" t="s">
        <v>2182</v>
      </c>
      <c r="C359" s="137" t="s">
        <v>1091</v>
      </c>
      <c r="D359" s="127" t="s">
        <v>1080</v>
      </c>
      <c r="E359" s="55" t="s">
        <v>437</v>
      </c>
      <c r="F359" s="55" t="s">
        <v>1081</v>
      </c>
      <c r="G359" s="241"/>
      <c r="H359" s="241"/>
      <c r="I359" s="241"/>
    </row>
    <row r="360" spans="1:9" x14ac:dyDescent="0.3">
      <c r="A360" s="66" t="s">
        <v>28</v>
      </c>
      <c r="B360" s="38"/>
      <c r="C360" s="137" t="s">
        <v>54</v>
      </c>
      <c r="D360" s="110"/>
      <c r="E360" s="106"/>
      <c r="F360" s="40"/>
      <c r="G360" s="68"/>
      <c r="H360" s="68"/>
      <c r="I360" s="68"/>
    </row>
    <row r="361" spans="1:9" x14ac:dyDescent="0.3">
      <c r="A361" s="66" t="s">
        <v>53</v>
      </c>
      <c r="B361" s="38"/>
      <c r="C361" s="9"/>
      <c r="D361" s="9"/>
      <c r="E361" s="34"/>
      <c r="F361" s="9"/>
      <c r="G361" s="68"/>
      <c r="H361" s="68"/>
      <c r="I361" s="68"/>
    </row>
    <row r="362" spans="1:9" s="39" customFormat="1" x14ac:dyDescent="0.3">
      <c r="A362" s="66" t="s">
        <v>30</v>
      </c>
      <c r="B362" s="38" t="s">
        <v>2192</v>
      </c>
      <c r="C362" s="105" t="s">
        <v>94</v>
      </c>
      <c r="D362" s="119" t="s">
        <v>2194</v>
      </c>
      <c r="E362" s="119" t="s">
        <v>747</v>
      </c>
      <c r="F362" s="119" t="s">
        <v>752</v>
      </c>
      <c r="G362" s="70"/>
      <c r="H362" s="70"/>
      <c r="I362" s="70"/>
    </row>
    <row r="363" spans="1:9" s="39" customFormat="1" x14ac:dyDescent="0.3">
      <c r="A363" s="66" t="s">
        <v>29</v>
      </c>
      <c r="B363" s="38" t="s">
        <v>2192</v>
      </c>
      <c r="C363" s="105" t="s">
        <v>94</v>
      </c>
      <c r="D363" s="119" t="s">
        <v>2194</v>
      </c>
      <c r="E363" s="119" t="s">
        <v>747</v>
      </c>
      <c r="F363" s="119" t="s">
        <v>752</v>
      </c>
      <c r="G363" s="70"/>
      <c r="H363" s="70"/>
      <c r="I363" s="70"/>
    </row>
    <row r="364" spans="1:9" s="39" customFormat="1" x14ac:dyDescent="0.3">
      <c r="A364" s="48" t="s">
        <v>31</v>
      </c>
      <c r="B364" s="38" t="s">
        <v>2193</v>
      </c>
      <c r="C364" s="105" t="s">
        <v>94</v>
      </c>
      <c r="D364" s="119" t="s">
        <v>2194</v>
      </c>
      <c r="E364" s="119" t="s">
        <v>747</v>
      </c>
      <c r="F364" s="119" t="s">
        <v>752</v>
      </c>
      <c r="G364" s="70"/>
      <c r="H364" s="70"/>
      <c r="I364" s="70"/>
    </row>
    <row r="365" spans="1:9" s="39" customFormat="1" x14ac:dyDescent="0.3">
      <c r="A365" s="48" t="s">
        <v>32</v>
      </c>
      <c r="B365" s="38" t="s">
        <v>2193</v>
      </c>
      <c r="C365" s="105" t="s">
        <v>94</v>
      </c>
      <c r="D365" s="119" t="s">
        <v>2194</v>
      </c>
      <c r="E365" s="119" t="s">
        <v>747</v>
      </c>
      <c r="F365" s="119" t="s">
        <v>752</v>
      </c>
      <c r="G365" s="70"/>
      <c r="H365" s="70"/>
      <c r="I365" s="70"/>
    </row>
    <row r="366" spans="1:9" s="27" customFormat="1" x14ac:dyDescent="0.3">
      <c r="A366" s="76" t="s">
        <v>1303</v>
      </c>
      <c r="B366" s="24"/>
      <c r="C366" s="25"/>
      <c r="D366" s="25"/>
      <c r="E366" s="25"/>
      <c r="F366" s="25"/>
      <c r="G366" s="75"/>
      <c r="H366" s="75"/>
      <c r="I366" s="75"/>
    </row>
    <row r="367" spans="1:9" x14ac:dyDescent="0.3">
      <c r="A367" s="66" t="s">
        <v>25</v>
      </c>
      <c r="B367" s="38"/>
      <c r="C367" s="137" t="s">
        <v>54</v>
      </c>
      <c r="D367" s="110"/>
      <c r="E367" s="106"/>
      <c r="F367" s="40"/>
      <c r="G367" s="68"/>
      <c r="H367" s="68"/>
      <c r="I367" s="68"/>
    </row>
    <row r="368" spans="1:9" x14ac:dyDescent="0.3">
      <c r="A368" s="66" t="s">
        <v>26</v>
      </c>
      <c r="B368" s="38"/>
      <c r="C368" s="137" t="s">
        <v>54</v>
      </c>
      <c r="D368" s="110"/>
      <c r="E368" s="106"/>
      <c r="F368" s="40"/>
      <c r="G368" s="68"/>
      <c r="H368" s="68"/>
      <c r="I368" s="68"/>
    </row>
    <row r="369" spans="1:9" x14ac:dyDescent="0.3">
      <c r="A369" s="66" t="s">
        <v>27</v>
      </c>
      <c r="B369" s="38"/>
      <c r="C369" s="137" t="s">
        <v>54</v>
      </c>
      <c r="D369" s="110"/>
      <c r="E369" s="106"/>
      <c r="F369" s="40"/>
      <c r="G369" s="68"/>
      <c r="H369" s="68"/>
      <c r="I369" s="68"/>
    </row>
    <row r="370" spans="1:9" x14ac:dyDescent="0.3">
      <c r="A370" s="66" t="s">
        <v>28</v>
      </c>
      <c r="B370" s="38"/>
      <c r="C370" s="137" t="s">
        <v>54</v>
      </c>
      <c r="D370" s="110"/>
      <c r="E370" s="106"/>
      <c r="F370" s="40"/>
      <c r="G370" s="68"/>
      <c r="H370" s="68"/>
      <c r="I370" s="68"/>
    </row>
    <row r="371" spans="1:9" x14ac:dyDescent="0.3">
      <c r="A371" s="66" t="s">
        <v>53</v>
      </c>
      <c r="B371" s="38"/>
      <c r="C371" s="9"/>
      <c r="D371" s="9"/>
      <c r="E371" s="34"/>
      <c r="F371" s="9"/>
      <c r="G371" s="68"/>
      <c r="H371" s="68"/>
      <c r="I371" s="68"/>
    </row>
    <row r="372" spans="1:9" s="39" customFormat="1" x14ac:dyDescent="0.3">
      <c r="A372" s="66" t="s">
        <v>30</v>
      </c>
      <c r="B372" s="38"/>
      <c r="C372" s="137" t="s">
        <v>54</v>
      </c>
      <c r="D372" s="119"/>
      <c r="E372" s="119"/>
      <c r="F372" s="119"/>
      <c r="G372" s="70"/>
      <c r="H372" s="70"/>
      <c r="I372" s="70"/>
    </row>
    <row r="373" spans="1:9" s="39" customFormat="1" x14ac:dyDescent="0.3">
      <c r="A373" s="66" t="s">
        <v>29</v>
      </c>
      <c r="B373" s="38"/>
      <c r="C373" s="137" t="s">
        <v>54</v>
      </c>
      <c r="D373" s="119"/>
      <c r="E373" s="119"/>
      <c r="F373" s="119"/>
      <c r="G373" s="70"/>
      <c r="H373" s="70"/>
      <c r="I373" s="70"/>
    </row>
    <row r="374" spans="1:9" s="39" customFormat="1" x14ac:dyDescent="0.3">
      <c r="A374" s="48" t="s">
        <v>31</v>
      </c>
      <c r="B374" s="56"/>
      <c r="C374" s="137" t="s">
        <v>54</v>
      </c>
      <c r="D374" s="17"/>
      <c r="E374" s="240"/>
      <c r="F374" s="70"/>
      <c r="G374" s="70"/>
      <c r="H374" s="70"/>
      <c r="I374" s="70"/>
    </row>
    <row r="375" spans="1:9" s="39" customFormat="1" x14ac:dyDescent="0.3">
      <c r="A375" s="48" t="s">
        <v>32</v>
      </c>
      <c r="B375" s="56"/>
      <c r="C375" s="137" t="s">
        <v>54</v>
      </c>
      <c r="D375" s="17"/>
      <c r="E375" s="240"/>
      <c r="F375" s="70"/>
      <c r="G375" s="70"/>
      <c r="H375" s="70"/>
      <c r="I375" s="70"/>
    </row>
    <row r="376" spans="1:9" s="27" customFormat="1" x14ac:dyDescent="0.3">
      <c r="A376" s="76" t="s">
        <v>1304</v>
      </c>
      <c r="B376" s="24"/>
      <c r="C376" s="25"/>
      <c r="D376" s="25"/>
      <c r="E376" s="25"/>
      <c r="F376" s="25"/>
      <c r="G376" s="75"/>
      <c r="H376" s="75"/>
      <c r="I376" s="75"/>
    </row>
    <row r="377" spans="1:9" x14ac:dyDescent="0.3">
      <c r="A377" s="66" t="s">
        <v>25</v>
      </c>
      <c r="B377" s="62" t="s">
        <v>2352</v>
      </c>
      <c r="C377" s="118" t="s">
        <v>89</v>
      </c>
      <c r="D377" s="49" t="s">
        <v>2337</v>
      </c>
      <c r="E377" s="55" t="s">
        <v>2336</v>
      </c>
      <c r="F377" s="40"/>
      <c r="G377" s="68"/>
      <c r="H377" s="68"/>
      <c r="I377" s="68"/>
    </row>
    <row r="378" spans="1:9" x14ac:dyDescent="0.3">
      <c r="A378" s="66" t="s">
        <v>26</v>
      </c>
      <c r="B378" s="62" t="s">
        <v>2353</v>
      </c>
      <c r="C378" s="118" t="s">
        <v>89</v>
      </c>
      <c r="D378" s="49" t="s">
        <v>2337</v>
      </c>
      <c r="E378" s="55" t="s">
        <v>2336</v>
      </c>
      <c r="F378" s="40"/>
      <c r="G378" s="68"/>
      <c r="H378" s="68"/>
      <c r="I378" s="68"/>
    </row>
    <row r="379" spans="1:9" ht="16.2" customHeight="1" x14ac:dyDescent="0.3">
      <c r="A379" s="66" t="s">
        <v>27</v>
      </c>
      <c r="B379" s="62" t="s">
        <v>2388</v>
      </c>
      <c r="C379" s="122" t="s">
        <v>2489</v>
      </c>
      <c r="D379" s="112" t="s">
        <v>2504</v>
      </c>
      <c r="E379" s="122" t="s">
        <v>2491</v>
      </c>
      <c r="F379" s="202" t="s">
        <v>2505</v>
      </c>
      <c r="G379" s="68"/>
      <c r="H379" s="68"/>
      <c r="I379" s="68"/>
    </row>
    <row r="380" spans="1:9" ht="15" customHeight="1" x14ac:dyDescent="0.3">
      <c r="A380" s="66" t="s">
        <v>28</v>
      </c>
      <c r="B380" s="62" t="s">
        <v>2389</v>
      </c>
      <c r="C380" s="122" t="s">
        <v>2489</v>
      </c>
      <c r="D380" s="112" t="s">
        <v>2506</v>
      </c>
      <c r="E380" s="122" t="s">
        <v>2491</v>
      </c>
      <c r="F380" s="202" t="s">
        <v>2505</v>
      </c>
      <c r="G380" s="68"/>
      <c r="H380" s="68"/>
      <c r="I380" s="68"/>
    </row>
    <row r="381" spans="1:9" x14ac:dyDescent="0.3">
      <c r="A381" s="66" t="s">
        <v>53</v>
      </c>
      <c r="B381" s="38"/>
      <c r="C381" s="272" t="s">
        <v>92</v>
      </c>
      <c r="D381" s="273"/>
      <c r="E381" s="34"/>
      <c r="F381" s="9"/>
      <c r="G381" s="68"/>
      <c r="H381" s="68"/>
      <c r="I381" s="68"/>
    </row>
    <row r="382" spans="1:9" s="39" customFormat="1" x14ac:dyDescent="0.3">
      <c r="A382" s="66" t="s">
        <v>30</v>
      </c>
      <c r="B382" s="70"/>
      <c r="C382" s="273"/>
      <c r="D382" s="273"/>
      <c r="E382" s="119"/>
      <c r="F382" s="119"/>
      <c r="G382" s="70"/>
      <c r="H382" s="70"/>
      <c r="I382" s="70"/>
    </row>
    <row r="383" spans="1:9" s="39" customFormat="1" ht="15.75" customHeight="1" x14ac:dyDescent="0.3">
      <c r="A383" s="66" t="s">
        <v>29</v>
      </c>
      <c r="B383" s="70"/>
      <c r="C383" s="273"/>
      <c r="D383" s="273"/>
      <c r="E383" s="119"/>
      <c r="F383" s="119"/>
      <c r="G383" s="70"/>
      <c r="H383" s="70"/>
      <c r="I383" s="70"/>
    </row>
    <row r="384" spans="1:9" s="39" customFormat="1" ht="15.75" customHeight="1" x14ac:dyDescent="0.3">
      <c r="A384" s="48" t="s">
        <v>31</v>
      </c>
      <c r="B384" s="70"/>
      <c r="C384" s="273"/>
      <c r="D384" s="273"/>
      <c r="E384" s="240"/>
      <c r="F384" s="70"/>
      <c r="G384" s="70"/>
      <c r="H384" s="70"/>
      <c r="I384" s="70"/>
    </row>
    <row r="385" spans="1:9" s="39" customFormat="1" ht="15.75" customHeight="1" x14ac:dyDescent="0.3">
      <c r="A385" s="48" t="s">
        <v>32</v>
      </c>
      <c r="B385" s="70"/>
      <c r="C385" s="70"/>
      <c r="D385" s="17"/>
      <c r="E385" s="240"/>
      <c r="F385" s="70"/>
      <c r="G385" s="70"/>
      <c r="H385" s="70"/>
      <c r="I385" s="70"/>
    </row>
    <row r="386" spans="1:9" s="27" customFormat="1" ht="15.75" customHeight="1" x14ac:dyDescent="0.3">
      <c r="A386" s="76" t="s">
        <v>1305</v>
      </c>
      <c r="B386" s="24"/>
      <c r="C386" s="25"/>
      <c r="D386" s="25"/>
      <c r="E386" s="25"/>
      <c r="F386" s="25"/>
      <c r="G386" s="75"/>
      <c r="H386" s="75"/>
      <c r="I386" s="75"/>
    </row>
    <row r="387" spans="1:9" x14ac:dyDescent="0.3">
      <c r="A387" s="66" t="s">
        <v>25</v>
      </c>
      <c r="B387" s="274" t="s">
        <v>104</v>
      </c>
      <c r="C387" s="274"/>
      <c r="D387" s="110"/>
      <c r="E387" s="106"/>
      <c r="F387" s="40"/>
      <c r="G387" s="68"/>
      <c r="H387" s="68"/>
      <c r="I387" s="68"/>
    </row>
    <row r="388" spans="1:9" x14ac:dyDescent="0.3">
      <c r="A388" s="66" t="s">
        <v>26</v>
      </c>
      <c r="B388" s="274"/>
      <c r="C388" s="274"/>
      <c r="D388" s="110"/>
      <c r="E388" s="106"/>
      <c r="F388" s="40"/>
      <c r="G388" s="68"/>
      <c r="H388" s="68"/>
      <c r="I388" s="68"/>
    </row>
    <row r="389" spans="1:9" x14ac:dyDescent="0.3">
      <c r="A389" s="66" t="s">
        <v>27</v>
      </c>
      <c r="B389" s="274"/>
      <c r="C389" s="274"/>
      <c r="D389" s="110"/>
      <c r="E389" s="106"/>
      <c r="F389" s="40"/>
      <c r="G389" s="68"/>
      <c r="H389" s="68"/>
      <c r="I389" s="68"/>
    </row>
    <row r="390" spans="1:9" x14ac:dyDescent="0.3">
      <c r="A390" s="66" t="s">
        <v>28</v>
      </c>
      <c r="B390" s="274"/>
      <c r="C390" s="274"/>
      <c r="D390" s="110"/>
      <c r="E390" s="106"/>
      <c r="F390" s="40"/>
      <c r="G390" s="68"/>
      <c r="H390" s="68"/>
      <c r="I390" s="68"/>
    </row>
    <row r="391" spans="1:9" x14ac:dyDescent="0.3">
      <c r="A391" s="66" t="s">
        <v>53</v>
      </c>
      <c r="B391" s="38"/>
      <c r="C391" s="9"/>
      <c r="D391" s="9"/>
      <c r="E391" s="34"/>
      <c r="F391" s="9"/>
      <c r="G391" s="68"/>
      <c r="H391" s="68"/>
      <c r="I391" s="68"/>
    </row>
    <row r="392" spans="1:9" s="39" customFormat="1" x14ac:dyDescent="0.3">
      <c r="A392" s="66" t="s">
        <v>30</v>
      </c>
      <c r="B392" s="272" t="s">
        <v>48</v>
      </c>
      <c r="C392" s="273"/>
      <c r="D392" s="119"/>
      <c r="E392" s="119"/>
      <c r="F392" s="119"/>
      <c r="G392" s="70"/>
      <c r="H392" s="70"/>
      <c r="I392" s="70"/>
    </row>
    <row r="393" spans="1:9" s="39" customFormat="1" x14ac:dyDescent="0.3">
      <c r="A393" s="66" t="s">
        <v>29</v>
      </c>
      <c r="B393" s="273"/>
      <c r="C393" s="273"/>
      <c r="D393" s="119"/>
      <c r="E393" s="119"/>
      <c r="F393" s="119"/>
      <c r="G393" s="70"/>
      <c r="H393" s="70"/>
      <c r="I393" s="70"/>
    </row>
    <row r="394" spans="1:9" s="39" customFormat="1" x14ac:dyDescent="0.3">
      <c r="A394" s="48" t="s">
        <v>31</v>
      </c>
      <c r="B394" s="273"/>
      <c r="C394" s="273"/>
      <c r="D394" s="17"/>
      <c r="E394" s="240"/>
      <c r="F394" s="70"/>
      <c r="G394" s="70"/>
      <c r="H394" s="70"/>
      <c r="I394" s="70"/>
    </row>
    <row r="395" spans="1:9" s="39" customFormat="1" x14ac:dyDescent="0.3">
      <c r="A395" s="48" t="s">
        <v>32</v>
      </c>
      <c r="B395" s="273"/>
      <c r="C395" s="273"/>
      <c r="D395" s="17"/>
      <c r="E395" s="240"/>
      <c r="F395" s="70"/>
      <c r="G395" s="70"/>
      <c r="H395" s="70"/>
      <c r="I395" s="70"/>
    </row>
    <row r="396" spans="1:9" s="27" customFormat="1" x14ac:dyDescent="0.3">
      <c r="A396" s="76" t="s">
        <v>1306</v>
      </c>
      <c r="B396" s="24"/>
      <c r="C396" s="25"/>
      <c r="D396" s="25"/>
      <c r="E396" s="25"/>
      <c r="F396" s="25"/>
      <c r="G396" s="75"/>
      <c r="H396" s="75"/>
      <c r="I396" s="75"/>
    </row>
    <row r="397" spans="1:9" x14ac:dyDescent="0.3">
      <c r="A397" s="66" t="s">
        <v>25</v>
      </c>
      <c r="B397" s="271" t="s">
        <v>56</v>
      </c>
      <c r="C397" s="271"/>
      <c r="D397" s="110"/>
      <c r="E397" s="106"/>
      <c r="F397" s="40"/>
      <c r="G397" s="68"/>
      <c r="H397" s="68"/>
      <c r="I397" s="68"/>
    </row>
    <row r="398" spans="1:9" x14ac:dyDescent="0.3">
      <c r="A398" s="66" t="s">
        <v>26</v>
      </c>
      <c r="B398" s="271"/>
      <c r="C398" s="271"/>
      <c r="D398" s="110"/>
      <c r="E398" s="106"/>
      <c r="F398" s="40"/>
      <c r="G398" s="68"/>
      <c r="H398" s="68"/>
      <c r="I398" s="68"/>
    </row>
    <row r="399" spans="1:9" x14ac:dyDescent="0.3">
      <c r="A399" s="66" t="s">
        <v>27</v>
      </c>
      <c r="B399" s="271"/>
      <c r="C399" s="271"/>
      <c r="D399" s="110"/>
      <c r="E399" s="106"/>
      <c r="F399" s="40"/>
      <c r="G399" s="68"/>
      <c r="H399" s="68"/>
      <c r="I399" s="68"/>
    </row>
    <row r="400" spans="1:9" x14ac:dyDescent="0.3">
      <c r="A400" s="66" t="s">
        <v>28</v>
      </c>
      <c r="B400" s="271"/>
      <c r="C400" s="271"/>
      <c r="D400" s="110"/>
      <c r="E400" s="106"/>
      <c r="F400" s="40"/>
      <c r="G400" s="68"/>
      <c r="H400" s="68"/>
      <c r="I400" s="68"/>
    </row>
    <row r="401" spans="1:9" x14ac:dyDescent="0.3">
      <c r="A401" s="66" t="s">
        <v>53</v>
      </c>
      <c r="B401" s="38"/>
      <c r="C401" s="9"/>
      <c r="D401" s="9"/>
      <c r="E401" s="34"/>
      <c r="F401" s="9"/>
      <c r="G401" s="68"/>
      <c r="H401" s="68"/>
      <c r="I401" s="68"/>
    </row>
    <row r="402" spans="1:9" s="39" customFormat="1" ht="24.6" x14ac:dyDescent="0.3">
      <c r="A402" s="66" t="s">
        <v>30</v>
      </c>
      <c r="B402" s="38"/>
      <c r="C402" s="271" t="s">
        <v>55</v>
      </c>
      <c r="D402" s="271"/>
      <c r="E402" s="119"/>
      <c r="F402" s="119"/>
      <c r="G402" s="70"/>
      <c r="H402" s="70"/>
      <c r="I402" s="70"/>
    </row>
    <row r="403" spans="1:9" s="39" customFormat="1" x14ac:dyDescent="0.3">
      <c r="A403" s="66" t="s">
        <v>29</v>
      </c>
      <c r="B403" s="38"/>
      <c r="C403" s="105"/>
      <c r="D403" s="119"/>
      <c r="E403" s="119"/>
      <c r="F403" s="119"/>
      <c r="G403" s="70"/>
      <c r="H403" s="70"/>
      <c r="I403" s="70"/>
    </row>
    <row r="404" spans="1:9" s="39" customFormat="1" ht="24.6" x14ac:dyDescent="0.3">
      <c r="A404" s="48" t="s">
        <v>31</v>
      </c>
      <c r="B404" s="56"/>
      <c r="C404" s="270" t="s">
        <v>78</v>
      </c>
      <c r="D404" s="271"/>
      <c r="E404" s="240"/>
      <c r="F404" s="70"/>
      <c r="G404" s="70"/>
      <c r="H404" s="70"/>
      <c r="I404" s="70"/>
    </row>
    <row r="405" spans="1:9" s="39" customFormat="1" x14ac:dyDescent="0.3">
      <c r="A405" s="48" t="s">
        <v>32</v>
      </c>
      <c r="B405" s="56"/>
      <c r="C405" s="44"/>
      <c r="D405" s="17"/>
      <c r="E405" s="240"/>
      <c r="F405" s="70"/>
      <c r="G405" s="70"/>
      <c r="H405" s="70"/>
      <c r="I405" s="70"/>
    </row>
  </sheetData>
  <autoFilter ref="A43:I405" xr:uid="{00000000-0009-0000-0000-000004000000}"/>
  <mergeCells count="13">
    <mergeCell ref="A40:D40"/>
    <mergeCell ref="A41:F41"/>
    <mergeCell ref="B387:C390"/>
    <mergeCell ref="B392:C395"/>
    <mergeCell ref="B397:C400"/>
    <mergeCell ref="C402:D402"/>
    <mergeCell ref="C404:D404"/>
    <mergeCell ref="E109:I109"/>
    <mergeCell ref="B305:D313"/>
    <mergeCell ref="E305:G313"/>
    <mergeCell ref="B315:D323"/>
    <mergeCell ref="E315:G323"/>
    <mergeCell ref="C381:D384"/>
  </mergeCells>
  <phoneticPr fontId="13" type="noConversion"/>
  <conditionalFormatting sqref="E1:E1048576">
    <cfRule type="containsText" dxfId="1" priority="1" operator="containsText" text="Acat">
      <formula>NOT(ISERROR(SEARCH("Acat",E1)))</formula>
    </cfRule>
  </conditionalFormatting>
  <printOptions headings="1" gridLines="1"/>
  <pageMargins left="0.75" right="0.75" top="1" bottom="1" header="0.5" footer="0.5"/>
  <pageSetup paperSize="9" scale="21" fitToHeight="0" orientation="landscape" horizontalDpi="4294967292" verticalDpi="4294967292" r:id="rId1"/>
  <headerFooter alignWithMargins="0"/>
  <rowBreaks count="3" manualBreakCount="3">
    <brk id="93" max="5" man="1"/>
    <brk id="197" max="5" man="1"/>
    <brk id="3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5"/>
  <sheetViews>
    <sheetView topLeftCell="A4" zoomScale="90" zoomScaleNormal="90" workbookViewId="0">
      <selection activeCell="D5" sqref="D5"/>
    </sheetView>
  </sheetViews>
  <sheetFormatPr defaultColWidth="8.69921875" defaultRowHeight="15.6" x14ac:dyDescent="0.3"/>
  <cols>
    <col min="1" max="1" width="23.09765625" style="5" customWidth="1"/>
    <col min="2" max="2" width="12.59765625" style="5" customWidth="1"/>
    <col min="3" max="3" width="41.5" style="5" customWidth="1"/>
    <col min="4" max="4" width="56.296875" style="5" customWidth="1"/>
    <col min="5" max="5" width="31.19921875" style="14" customWidth="1"/>
    <col min="6" max="6" width="255.69921875" style="58" customWidth="1"/>
  </cols>
  <sheetData>
    <row r="1" spans="1:6" x14ac:dyDescent="0.3">
      <c r="A1" s="4"/>
      <c r="B1" s="4"/>
      <c r="C1" s="4"/>
      <c r="D1" s="4"/>
      <c r="E1" s="11"/>
      <c r="F1" s="1"/>
    </row>
    <row r="2" spans="1:6" x14ac:dyDescent="0.3">
      <c r="A2" s="4"/>
      <c r="B2" s="4"/>
      <c r="C2" s="4"/>
      <c r="D2" s="92" t="s">
        <v>9</v>
      </c>
      <c r="E2" s="11"/>
      <c r="F2" s="1"/>
    </row>
    <row r="3" spans="1:6" x14ac:dyDescent="0.3">
      <c r="A3" s="4"/>
      <c r="B3" s="4"/>
      <c r="C3" s="4"/>
      <c r="D3" s="92" t="s">
        <v>33</v>
      </c>
      <c r="E3" s="11"/>
      <c r="F3" s="1"/>
    </row>
    <row r="4" spans="1:6" x14ac:dyDescent="0.3">
      <c r="A4" s="4"/>
      <c r="B4" s="4"/>
      <c r="C4" s="4"/>
      <c r="D4" s="92" t="s">
        <v>10</v>
      </c>
      <c r="E4" s="11"/>
      <c r="F4" s="1"/>
    </row>
    <row r="5" spans="1:6" x14ac:dyDescent="0.3">
      <c r="A5" s="4"/>
      <c r="B5" s="4"/>
      <c r="C5" s="4"/>
      <c r="D5" s="92" t="s">
        <v>2523</v>
      </c>
      <c r="E5" s="11"/>
      <c r="F5" s="1"/>
    </row>
    <row r="6" spans="1:6" x14ac:dyDescent="0.3">
      <c r="A6" s="4"/>
      <c r="B6" s="4"/>
      <c r="C6" s="4"/>
      <c r="D6" s="92" t="s">
        <v>57</v>
      </c>
      <c r="E6" s="11"/>
      <c r="F6" s="1"/>
    </row>
    <row r="7" spans="1:6" x14ac:dyDescent="0.3">
      <c r="A7" s="4"/>
      <c r="B7" s="4"/>
      <c r="C7" s="4"/>
      <c r="D7" s="92"/>
      <c r="E7" s="11"/>
      <c r="F7" s="1"/>
    </row>
    <row r="8" spans="1:6" x14ac:dyDescent="0.3">
      <c r="A8" s="4"/>
      <c r="B8" s="4"/>
      <c r="C8" s="4"/>
      <c r="D8" s="104" t="s">
        <v>34</v>
      </c>
      <c r="E8" s="11"/>
      <c r="F8" s="1"/>
    </row>
    <row r="9" spans="1:6" x14ac:dyDescent="0.3">
      <c r="A9" s="4"/>
      <c r="B9" s="4"/>
      <c r="C9" s="4"/>
      <c r="D9" s="3" t="s">
        <v>38</v>
      </c>
      <c r="E9" s="11"/>
      <c r="F9" s="1"/>
    </row>
    <row r="10" spans="1:6" x14ac:dyDescent="0.3">
      <c r="A10" s="4"/>
      <c r="B10" s="4"/>
      <c r="C10" s="4"/>
      <c r="D10" s="3" t="s">
        <v>2408</v>
      </c>
      <c r="E10" s="11"/>
      <c r="F10" s="1"/>
    </row>
    <row r="11" spans="1:6" x14ac:dyDescent="0.3">
      <c r="A11" s="4"/>
      <c r="B11" s="4"/>
      <c r="C11" s="4"/>
      <c r="D11" s="104" t="s">
        <v>39</v>
      </c>
      <c r="E11" s="11"/>
      <c r="F11" s="1"/>
    </row>
    <row r="12" spans="1:6" x14ac:dyDescent="0.3">
      <c r="A12" s="4"/>
      <c r="B12" s="4"/>
      <c r="C12" s="4"/>
      <c r="D12" s="104" t="s">
        <v>49</v>
      </c>
      <c r="E12" s="11"/>
      <c r="F12" s="1"/>
    </row>
    <row r="13" spans="1:6" x14ac:dyDescent="0.3">
      <c r="A13" s="4"/>
      <c r="B13" s="4"/>
      <c r="C13" s="4"/>
      <c r="D13" s="12" t="s">
        <v>2409</v>
      </c>
      <c r="E13" s="11"/>
      <c r="F13" s="1"/>
    </row>
    <row r="14" spans="1:6" x14ac:dyDescent="0.3">
      <c r="A14" s="4"/>
      <c r="B14" s="4"/>
      <c r="C14" s="4"/>
      <c r="D14" s="12" t="s">
        <v>2410</v>
      </c>
      <c r="E14" s="11"/>
      <c r="F14" s="1"/>
    </row>
    <row r="15" spans="1:6" x14ac:dyDescent="0.3">
      <c r="A15" s="4"/>
      <c r="B15" s="4"/>
      <c r="C15" s="4"/>
      <c r="D15" s="7" t="s">
        <v>2411</v>
      </c>
      <c r="E15" s="11"/>
      <c r="F15" s="1"/>
    </row>
    <row r="16" spans="1:6" x14ac:dyDescent="0.3">
      <c r="A16" s="13"/>
      <c r="B16" s="13"/>
      <c r="C16" s="13"/>
      <c r="D16" s="7" t="s">
        <v>2411</v>
      </c>
      <c r="E16" s="201">
        <v>0.92</v>
      </c>
    </row>
    <row r="17" spans="1:7" x14ac:dyDescent="0.3">
      <c r="A17" s="13"/>
      <c r="B17" s="13"/>
      <c r="C17" s="13"/>
      <c r="D17" s="1"/>
      <c r="E17" s="11"/>
    </row>
    <row r="19" spans="1:7" ht="31.2" x14ac:dyDescent="0.3">
      <c r="A19" s="15" t="s">
        <v>7</v>
      </c>
      <c r="B19" s="16" t="s">
        <v>19</v>
      </c>
      <c r="C19" s="203" t="s">
        <v>20</v>
      </c>
      <c r="D19" s="16" t="s">
        <v>985</v>
      </c>
      <c r="E19" s="68"/>
      <c r="F19" s="68"/>
      <c r="G19" s="241"/>
    </row>
    <row r="20" spans="1:7" x14ac:dyDescent="0.3">
      <c r="A20" s="192" t="s">
        <v>58</v>
      </c>
      <c r="B20" s="87">
        <v>15</v>
      </c>
      <c r="C20" s="255">
        <f>D20*0.92</f>
        <v>10.120000000000001</v>
      </c>
      <c r="D20" s="134">
        <v>11</v>
      </c>
      <c r="E20" s="68"/>
      <c r="F20" s="68"/>
      <c r="G20" s="241"/>
    </row>
    <row r="21" spans="1:7" x14ac:dyDescent="0.3">
      <c r="A21" s="193" t="s">
        <v>226</v>
      </c>
      <c r="B21" s="88">
        <v>4</v>
      </c>
      <c r="C21" s="256">
        <v>3.2</v>
      </c>
      <c r="D21" s="134">
        <v>0</v>
      </c>
      <c r="E21" s="68"/>
      <c r="F21" s="68"/>
      <c r="G21" s="241"/>
    </row>
    <row r="22" spans="1:7" x14ac:dyDescent="0.3">
      <c r="A22" s="194" t="s">
        <v>59</v>
      </c>
      <c r="B22" s="87">
        <v>20</v>
      </c>
      <c r="C22" s="255">
        <f t="shared" ref="C22:C38" si="0">D22*0.92</f>
        <v>14.72</v>
      </c>
      <c r="D22" s="134">
        <v>16</v>
      </c>
      <c r="E22" s="68"/>
      <c r="F22" s="68"/>
      <c r="G22" s="241"/>
    </row>
    <row r="23" spans="1:7" x14ac:dyDescent="0.3">
      <c r="A23" s="192" t="s">
        <v>81</v>
      </c>
      <c r="B23" s="87">
        <v>10</v>
      </c>
      <c r="C23" s="255">
        <f t="shared" si="0"/>
        <v>7.36</v>
      </c>
      <c r="D23" s="134">
        <v>8</v>
      </c>
      <c r="E23" s="68"/>
      <c r="F23" s="68"/>
      <c r="G23" s="241"/>
    </row>
    <row r="24" spans="1:7" x14ac:dyDescent="0.3">
      <c r="A24" s="192" t="s">
        <v>82</v>
      </c>
      <c r="B24" s="87">
        <v>10</v>
      </c>
      <c r="C24" s="255">
        <f t="shared" si="0"/>
        <v>7.36</v>
      </c>
      <c r="D24" s="134">
        <v>8</v>
      </c>
      <c r="E24" s="68"/>
      <c r="F24" s="68"/>
      <c r="G24" s="241"/>
    </row>
    <row r="25" spans="1:7" x14ac:dyDescent="0.3">
      <c r="A25" s="194" t="s">
        <v>83</v>
      </c>
      <c r="B25" s="87">
        <v>10</v>
      </c>
      <c r="C25" s="255">
        <f t="shared" si="0"/>
        <v>7.36</v>
      </c>
      <c r="D25" s="134">
        <v>8</v>
      </c>
      <c r="E25" s="68"/>
      <c r="F25" s="68"/>
      <c r="G25" s="241"/>
    </row>
    <row r="26" spans="1:7" x14ac:dyDescent="0.3">
      <c r="A26" s="192" t="s">
        <v>84</v>
      </c>
      <c r="B26" s="87">
        <v>10</v>
      </c>
      <c r="C26" s="255">
        <f t="shared" si="0"/>
        <v>7.36</v>
      </c>
      <c r="D26" s="134">
        <v>8</v>
      </c>
      <c r="E26" s="68"/>
      <c r="F26" s="68"/>
      <c r="G26" s="241"/>
    </row>
    <row r="27" spans="1:7" x14ac:dyDescent="0.3">
      <c r="A27" s="192" t="s">
        <v>85</v>
      </c>
      <c r="B27" s="87">
        <v>10</v>
      </c>
      <c r="C27" s="255">
        <f t="shared" si="0"/>
        <v>7.36</v>
      </c>
      <c r="D27" s="134">
        <v>8</v>
      </c>
      <c r="E27" s="68"/>
      <c r="F27" s="68"/>
      <c r="G27" s="241"/>
    </row>
    <row r="28" spans="1:7" x14ac:dyDescent="0.3">
      <c r="A28" s="192" t="s">
        <v>86</v>
      </c>
      <c r="B28" s="87">
        <v>4</v>
      </c>
      <c r="C28" s="255">
        <f t="shared" si="0"/>
        <v>2.7600000000000002</v>
      </c>
      <c r="D28" s="134">
        <v>3</v>
      </c>
      <c r="E28" s="68"/>
      <c r="F28" s="68"/>
      <c r="G28" s="241"/>
    </row>
    <row r="29" spans="1:7" x14ac:dyDescent="0.3">
      <c r="A29" s="192" t="s">
        <v>62</v>
      </c>
      <c r="B29" s="87">
        <v>4</v>
      </c>
      <c r="C29" s="255">
        <f t="shared" si="0"/>
        <v>2.7600000000000002</v>
      </c>
      <c r="D29" s="134">
        <v>3</v>
      </c>
      <c r="E29" s="68"/>
      <c r="F29" s="68"/>
      <c r="G29" s="241"/>
    </row>
    <row r="30" spans="1:7" x14ac:dyDescent="0.3">
      <c r="A30" s="192" t="s">
        <v>87</v>
      </c>
      <c r="B30" s="87">
        <v>4</v>
      </c>
      <c r="C30" s="255">
        <f t="shared" si="0"/>
        <v>2.7600000000000002</v>
      </c>
      <c r="D30" s="134">
        <v>3</v>
      </c>
      <c r="E30" s="68"/>
      <c r="F30" s="68"/>
      <c r="G30" s="241"/>
    </row>
    <row r="31" spans="1:7" x14ac:dyDescent="0.3">
      <c r="A31" s="192" t="s">
        <v>69</v>
      </c>
      <c r="B31" s="87">
        <v>8</v>
      </c>
      <c r="C31" s="255">
        <f t="shared" si="0"/>
        <v>5.5200000000000005</v>
      </c>
      <c r="D31" s="134">
        <v>6</v>
      </c>
      <c r="E31" s="68"/>
      <c r="F31" s="68"/>
      <c r="G31" s="241"/>
    </row>
    <row r="32" spans="1:7" x14ac:dyDescent="0.3">
      <c r="A32" s="192" t="s">
        <v>88</v>
      </c>
      <c r="B32" s="87">
        <v>4</v>
      </c>
      <c r="C32" s="255">
        <f t="shared" si="0"/>
        <v>2.7600000000000002</v>
      </c>
      <c r="D32" s="134">
        <v>3</v>
      </c>
      <c r="E32" s="68"/>
      <c r="F32" s="68"/>
      <c r="G32" s="241"/>
    </row>
    <row r="33" spans="1:7" x14ac:dyDescent="0.3">
      <c r="A33" s="192" t="s">
        <v>77</v>
      </c>
      <c r="B33" s="87">
        <v>14</v>
      </c>
      <c r="C33" s="255">
        <f t="shared" si="0"/>
        <v>4.6000000000000005</v>
      </c>
      <c r="D33" s="134">
        <v>5</v>
      </c>
      <c r="E33" s="68"/>
      <c r="F33" s="68"/>
      <c r="G33" s="241"/>
    </row>
    <row r="34" spans="1:7" x14ac:dyDescent="0.3">
      <c r="A34" s="192" t="s">
        <v>2356</v>
      </c>
      <c r="B34" s="87">
        <v>10</v>
      </c>
      <c r="C34" s="255">
        <f t="shared" si="0"/>
        <v>0</v>
      </c>
      <c r="D34" s="134">
        <v>0</v>
      </c>
      <c r="E34" s="68"/>
      <c r="F34" s="68"/>
      <c r="G34" s="241"/>
    </row>
    <row r="35" spans="1:7" ht="31.2" x14ac:dyDescent="0.3">
      <c r="A35" s="137" t="s">
        <v>2443</v>
      </c>
      <c r="B35" s="87">
        <v>10</v>
      </c>
      <c r="C35" s="255">
        <f t="shared" si="0"/>
        <v>0</v>
      </c>
      <c r="D35" s="134">
        <v>0</v>
      </c>
      <c r="E35" s="68"/>
      <c r="F35" s="68"/>
      <c r="G35" s="241"/>
    </row>
    <row r="36" spans="1:7" x14ac:dyDescent="0.3">
      <c r="A36" s="152" t="s">
        <v>24</v>
      </c>
      <c r="B36" s="87">
        <v>2</v>
      </c>
      <c r="C36" s="255">
        <f t="shared" si="0"/>
        <v>1.84</v>
      </c>
      <c r="D36" s="134">
        <v>2</v>
      </c>
      <c r="E36" s="68"/>
      <c r="F36" s="68"/>
      <c r="G36" s="241"/>
    </row>
    <row r="37" spans="1:7" ht="31.2" x14ac:dyDescent="0.3">
      <c r="A37" s="193" t="s">
        <v>37</v>
      </c>
      <c r="B37" s="101">
        <v>6</v>
      </c>
      <c r="C37" s="256">
        <v>4.8</v>
      </c>
      <c r="D37" s="134">
        <v>0</v>
      </c>
      <c r="E37" s="68"/>
      <c r="F37" s="68"/>
      <c r="G37" s="241"/>
    </row>
    <row r="38" spans="1:7" x14ac:dyDescent="0.3">
      <c r="A38" s="152" t="s">
        <v>1050</v>
      </c>
      <c r="B38" s="206">
        <v>8</v>
      </c>
      <c r="C38" s="255">
        <f t="shared" si="0"/>
        <v>7.36</v>
      </c>
      <c r="D38" s="134">
        <v>8</v>
      </c>
      <c r="E38" s="68"/>
      <c r="F38" s="68"/>
      <c r="G38" s="241"/>
    </row>
    <row r="39" spans="1:7" x14ac:dyDescent="0.3">
      <c r="A39" s="19" t="s">
        <v>0</v>
      </c>
      <c r="B39" s="81" t="s">
        <v>2400</v>
      </c>
      <c r="C39" s="133" t="s">
        <v>983</v>
      </c>
      <c r="D39" s="207" t="s">
        <v>982</v>
      </c>
      <c r="E39" s="9"/>
      <c r="F39" s="68"/>
      <c r="G39" s="241"/>
    </row>
    <row r="40" spans="1:7" x14ac:dyDescent="0.3">
      <c r="A40" s="266" t="s">
        <v>1307</v>
      </c>
      <c r="B40" s="266"/>
      <c r="C40" s="266"/>
      <c r="D40" s="266"/>
      <c r="E40" s="208"/>
      <c r="F40" s="209"/>
      <c r="G40" s="241"/>
    </row>
    <row r="41" spans="1:7" x14ac:dyDescent="0.3">
      <c r="A41" s="267" t="s">
        <v>986</v>
      </c>
      <c r="B41" s="267"/>
      <c r="C41" s="267"/>
      <c r="D41" s="267"/>
      <c r="E41" s="267"/>
      <c r="F41" s="267"/>
      <c r="G41" s="241"/>
    </row>
    <row r="42" spans="1:7" x14ac:dyDescent="0.3">
      <c r="A42" s="10" t="s">
        <v>18</v>
      </c>
      <c r="B42" s="10"/>
      <c r="C42" s="10"/>
      <c r="D42" s="10"/>
      <c r="E42" s="10"/>
      <c r="F42" s="10"/>
      <c r="G42" s="241"/>
    </row>
    <row r="43" spans="1:7" x14ac:dyDescent="0.3">
      <c r="A43" s="20" t="s">
        <v>1</v>
      </c>
      <c r="B43" s="21" t="s">
        <v>3</v>
      </c>
      <c r="C43" s="20" t="s">
        <v>4</v>
      </c>
      <c r="D43" s="21" t="s">
        <v>5</v>
      </c>
      <c r="E43" s="22" t="s">
        <v>2</v>
      </c>
      <c r="F43" s="21" t="s">
        <v>8</v>
      </c>
      <c r="G43" s="241"/>
    </row>
    <row r="44" spans="1:7" x14ac:dyDescent="0.3">
      <c r="A44" s="76" t="s">
        <v>1308</v>
      </c>
      <c r="B44" s="24"/>
      <c r="C44" s="25"/>
      <c r="D44" s="25"/>
      <c r="E44" s="25"/>
      <c r="F44" s="25"/>
      <c r="G44" s="241"/>
    </row>
    <row r="45" spans="1:7" x14ac:dyDescent="0.3">
      <c r="A45" s="66" t="s">
        <v>25</v>
      </c>
      <c r="B45" s="56" t="s">
        <v>609</v>
      </c>
      <c r="C45" s="29" t="s">
        <v>58</v>
      </c>
      <c r="D45" s="54" t="s">
        <v>813</v>
      </c>
      <c r="E45" s="43" t="s">
        <v>109</v>
      </c>
      <c r="F45" s="42" t="s">
        <v>824</v>
      </c>
      <c r="G45" s="241"/>
    </row>
    <row r="46" spans="1:7" x14ac:dyDescent="0.3">
      <c r="A46" s="66" t="s">
        <v>26</v>
      </c>
      <c r="B46" s="56" t="s">
        <v>610</v>
      </c>
      <c r="C46" s="29" t="s">
        <v>58</v>
      </c>
      <c r="D46" s="79" t="s">
        <v>814</v>
      </c>
      <c r="E46" s="43" t="s">
        <v>109</v>
      </c>
      <c r="F46" s="42" t="s">
        <v>825</v>
      </c>
      <c r="G46" s="241"/>
    </row>
    <row r="47" spans="1:7" x14ac:dyDescent="0.3">
      <c r="A47" s="66" t="s">
        <v>27</v>
      </c>
      <c r="B47" s="56" t="s">
        <v>664</v>
      </c>
      <c r="C47" s="29" t="s">
        <v>59</v>
      </c>
      <c r="D47" s="29" t="s">
        <v>783</v>
      </c>
      <c r="E47" s="56" t="s">
        <v>162</v>
      </c>
      <c r="F47" s="42" t="s">
        <v>796</v>
      </c>
      <c r="G47" s="241"/>
    </row>
    <row r="48" spans="1:7" x14ac:dyDescent="0.3">
      <c r="A48" s="66" t="s">
        <v>28</v>
      </c>
      <c r="B48" s="29" t="s">
        <v>2215</v>
      </c>
      <c r="C48" s="29" t="s">
        <v>59</v>
      </c>
      <c r="D48" s="29" t="s">
        <v>784</v>
      </c>
      <c r="E48" s="56" t="s">
        <v>162</v>
      </c>
      <c r="F48" s="42" t="s">
        <v>797</v>
      </c>
      <c r="G48" s="241"/>
    </row>
    <row r="49" spans="1:7" x14ac:dyDescent="0.3">
      <c r="A49" s="66" t="s">
        <v>53</v>
      </c>
      <c r="B49" s="29"/>
      <c r="C49" s="29"/>
      <c r="D49" s="29"/>
      <c r="E49" s="34"/>
      <c r="F49" s="9"/>
      <c r="G49" s="241"/>
    </row>
    <row r="50" spans="1:7" x14ac:dyDescent="0.3">
      <c r="A50" s="66" t="s">
        <v>30</v>
      </c>
      <c r="B50" s="56" t="s">
        <v>2237</v>
      </c>
      <c r="C50" s="29" t="s">
        <v>81</v>
      </c>
      <c r="D50" s="29" t="s">
        <v>846</v>
      </c>
      <c r="E50" s="60" t="s">
        <v>855</v>
      </c>
      <c r="F50" s="29" t="s">
        <v>865</v>
      </c>
      <c r="G50" s="241"/>
    </row>
    <row r="51" spans="1:7" x14ac:dyDescent="0.3">
      <c r="A51" s="66" t="s">
        <v>29</v>
      </c>
      <c r="B51" s="29" t="s">
        <v>2238</v>
      </c>
      <c r="C51" s="29" t="s">
        <v>81</v>
      </c>
      <c r="D51" s="29" t="s">
        <v>847</v>
      </c>
      <c r="E51" s="60" t="s">
        <v>855</v>
      </c>
      <c r="F51" s="29" t="s">
        <v>866</v>
      </c>
      <c r="G51" s="241"/>
    </row>
    <row r="52" spans="1:7" x14ac:dyDescent="0.3">
      <c r="A52" s="48" t="s">
        <v>31</v>
      </c>
      <c r="B52" s="56" t="s">
        <v>1079</v>
      </c>
      <c r="C52" s="29" t="s">
        <v>1091</v>
      </c>
      <c r="D52" s="29" t="s">
        <v>1092</v>
      </c>
      <c r="E52" s="60" t="s">
        <v>855</v>
      </c>
      <c r="F52" s="56" t="s">
        <v>1093</v>
      </c>
      <c r="G52" s="241"/>
    </row>
    <row r="53" spans="1:7" x14ac:dyDescent="0.3">
      <c r="A53" s="48" t="s">
        <v>32</v>
      </c>
      <c r="B53" s="29"/>
      <c r="C53" s="29" t="s">
        <v>54</v>
      </c>
      <c r="D53" s="29"/>
      <c r="E53" s="56"/>
      <c r="F53" s="56"/>
      <c r="G53" s="241"/>
    </row>
    <row r="54" spans="1:7" x14ac:dyDescent="0.3">
      <c r="A54" s="76" t="s">
        <v>1309</v>
      </c>
      <c r="B54" s="24"/>
      <c r="C54" s="25"/>
      <c r="D54" s="25"/>
      <c r="E54" s="25"/>
      <c r="F54" s="25"/>
      <c r="G54" s="241"/>
    </row>
    <row r="55" spans="1:7" x14ac:dyDescent="0.3">
      <c r="A55" s="66" t="s">
        <v>25</v>
      </c>
      <c r="B55" s="127" t="s">
        <v>727</v>
      </c>
      <c r="C55" s="44" t="s">
        <v>77</v>
      </c>
      <c r="D55" s="169" t="s">
        <v>2312</v>
      </c>
      <c r="E55" s="162" t="s">
        <v>1133</v>
      </c>
      <c r="F55" s="175" t="s">
        <v>725</v>
      </c>
      <c r="G55" s="241"/>
    </row>
    <row r="56" spans="1:7" x14ac:dyDescent="0.3">
      <c r="A56" s="66" t="s">
        <v>26</v>
      </c>
      <c r="B56" s="29" t="s">
        <v>2311</v>
      </c>
      <c r="C56" s="44" t="s">
        <v>77</v>
      </c>
      <c r="D56" s="168" t="s">
        <v>2313</v>
      </c>
      <c r="E56" s="162" t="s">
        <v>1133</v>
      </c>
      <c r="F56" s="164" t="s">
        <v>2059</v>
      </c>
      <c r="G56" s="241"/>
    </row>
    <row r="57" spans="1:7" x14ac:dyDescent="0.3">
      <c r="A57" s="66" t="s">
        <v>27</v>
      </c>
      <c r="B57" s="56" t="s">
        <v>2248</v>
      </c>
      <c r="C57" s="56" t="s">
        <v>82</v>
      </c>
      <c r="D57" s="68" t="s">
        <v>903</v>
      </c>
      <c r="E57" s="162" t="s">
        <v>2247</v>
      </c>
      <c r="F57" s="29" t="s">
        <v>913</v>
      </c>
      <c r="G57" s="241"/>
    </row>
    <row r="58" spans="1:7" x14ac:dyDescent="0.3">
      <c r="A58" s="66" t="s">
        <v>28</v>
      </c>
      <c r="B58" s="29" t="s">
        <v>2249</v>
      </c>
      <c r="C58" s="56" t="s">
        <v>82</v>
      </c>
      <c r="D58" s="68" t="s">
        <v>904</v>
      </c>
      <c r="E58" s="162" t="s">
        <v>2247</v>
      </c>
      <c r="F58" s="29" t="s">
        <v>914</v>
      </c>
      <c r="G58" s="241"/>
    </row>
    <row r="59" spans="1:7" x14ac:dyDescent="0.3">
      <c r="A59" s="66" t="s">
        <v>53</v>
      </c>
      <c r="B59" s="29"/>
      <c r="C59" s="9"/>
      <c r="D59" s="9"/>
      <c r="E59" s="34"/>
      <c r="F59" s="9"/>
      <c r="G59" s="241"/>
    </row>
    <row r="60" spans="1:7" ht="29.4" customHeight="1" x14ac:dyDescent="0.3">
      <c r="A60" s="66" t="s">
        <v>30</v>
      </c>
      <c r="B60" s="56" t="s">
        <v>2285</v>
      </c>
      <c r="C60" s="29" t="s">
        <v>85</v>
      </c>
      <c r="D60" s="49" t="s">
        <v>936</v>
      </c>
      <c r="E60" s="55" t="s">
        <v>942</v>
      </c>
      <c r="F60" s="62" t="s">
        <v>943</v>
      </c>
      <c r="G60" s="241"/>
    </row>
    <row r="61" spans="1:7" ht="31.2" x14ac:dyDescent="0.3">
      <c r="A61" s="66" t="s">
        <v>29</v>
      </c>
      <c r="B61" s="56" t="s">
        <v>2286</v>
      </c>
      <c r="C61" s="29" t="s">
        <v>85</v>
      </c>
      <c r="D61" s="49" t="s">
        <v>936</v>
      </c>
      <c r="E61" s="55" t="s">
        <v>942</v>
      </c>
      <c r="F61" s="62" t="s">
        <v>943</v>
      </c>
      <c r="G61" s="241"/>
    </row>
    <row r="62" spans="1:7" x14ac:dyDescent="0.3">
      <c r="A62" s="48" t="s">
        <v>31</v>
      </c>
      <c r="B62" s="29" t="s">
        <v>2451</v>
      </c>
      <c r="C62" s="44" t="s">
        <v>60</v>
      </c>
      <c r="D62" s="243" t="s">
        <v>2448</v>
      </c>
      <c r="E62" s="55" t="s">
        <v>2450</v>
      </c>
      <c r="F62" s="41"/>
      <c r="G62" s="241"/>
    </row>
    <row r="63" spans="1:7" x14ac:dyDescent="0.3">
      <c r="A63" s="48" t="s">
        <v>32</v>
      </c>
      <c r="B63" s="29" t="s">
        <v>2452</v>
      </c>
      <c r="C63" s="44" t="s">
        <v>60</v>
      </c>
      <c r="D63" s="243" t="s">
        <v>2449</v>
      </c>
      <c r="E63" s="55" t="s">
        <v>2450</v>
      </c>
      <c r="F63" s="41"/>
      <c r="G63" s="241"/>
    </row>
    <row r="64" spans="1:7" x14ac:dyDescent="0.3">
      <c r="A64" s="76" t="s">
        <v>1310</v>
      </c>
      <c r="B64" s="24"/>
      <c r="C64" s="25"/>
      <c r="D64" s="25"/>
      <c r="E64" s="25"/>
      <c r="F64" s="25"/>
      <c r="G64" s="241"/>
    </row>
    <row r="65" spans="1:7" x14ac:dyDescent="0.3">
      <c r="A65" s="66" t="s">
        <v>25</v>
      </c>
      <c r="B65" s="56" t="s">
        <v>2272</v>
      </c>
      <c r="C65" s="44" t="s">
        <v>84</v>
      </c>
      <c r="D65" s="244" t="s">
        <v>2271</v>
      </c>
      <c r="E65" s="55" t="s">
        <v>930</v>
      </c>
      <c r="F65" s="164" t="s">
        <v>2273</v>
      </c>
      <c r="G65" s="241"/>
    </row>
    <row r="66" spans="1:7" x14ac:dyDescent="0.3">
      <c r="A66" s="66" t="s">
        <v>26</v>
      </c>
      <c r="B66" s="56" t="s">
        <v>2275</v>
      </c>
      <c r="C66" s="44" t="s">
        <v>84</v>
      </c>
      <c r="D66" s="173" t="s">
        <v>2276</v>
      </c>
      <c r="E66" s="55" t="s">
        <v>930</v>
      </c>
      <c r="F66" s="173" t="s">
        <v>2274</v>
      </c>
      <c r="G66" s="241"/>
    </row>
    <row r="67" spans="1:7" x14ac:dyDescent="0.3">
      <c r="A67" s="66" t="s">
        <v>27</v>
      </c>
      <c r="B67" s="56" t="s">
        <v>2258</v>
      </c>
      <c r="C67" s="44" t="s">
        <v>83</v>
      </c>
      <c r="D67" s="54" t="s">
        <v>872</v>
      </c>
      <c r="E67" s="56" t="s">
        <v>2260</v>
      </c>
      <c r="F67" s="42" t="s">
        <v>879</v>
      </c>
      <c r="G67" s="241"/>
    </row>
    <row r="68" spans="1:7" x14ac:dyDescent="0.3">
      <c r="A68" s="66" t="s">
        <v>28</v>
      </c>
      <c r="B68" s="29" t="s">
        <v>2259</v>
      </c>
      <c r="C68" s="44" t="s">
        <v>83</v>
      </c>
      <c r="D68" s="53" t="s">
        <v>873</v>
      </c>
      <c r="E68" s="56" t="s">
        <v>2260</v>
      </c>
      <c r="F68" s="42" t="s">
        <v>880</v>
      </c>
      <c r="G68" s="241"/>
    </row>
    <row r="69" spans="1:7" x14ac:dyDescent="0.3">
      <c r="A69" s="66" t="s">
        <v>53</v>
      </c>
      <c r="B69" s="9"/>
      <c r="C69" s="9"/>
      <c r="D69" s="54"/>
      <c r="E69" s="43"/>
      <c r="F69" s="42"/>
      <c r="G69" s="241"/>
    </row>
    <row r="70" spans="1:7" x14ac:dyDescent="0.3">
      <c r="A70" s="66" t="s">
        <v>30</v>
      </c>
      <c r="B70" s="62" t="s">
        <v>2390</v>
      </c>
      <c r="C70" s="122" t="s">
        <v>2489</v>
      </c>
      <c r="D70" s="112" t="s">
        <v>2507</v>
      </c>
      <c r="E70" s="122" t="s">
        <v>2491</v>
      </c>
      <c r="F70" s="202" t="s">
        <v>2508</v>
      </c>
      <c r="G70" s="241"/>
    </row>
    <row r="71" spans="1:7" x14ac:dyDescent="0.3">
      <c r="A71" s="66" t="s">
        <v>29</v>
      </c>
      <c r="B71" s="62" t="s">
        <v>2391</v>
      </c>
      <c r="C71" s="122" t="s">
        <v>2489</v>
      </c>
      <c r="D71" s="112" t="s">
        <v>2507</v>
      </c>
      <c r="E71" s="122" t="s">
        <v>2491</v>
      </c>
      <c r="F71" s="202" t="s">
        <v>2508</v>
      </c>
      <c r="G71" s="241"/>
    </row>
    <row r="72" spans="1:7" x14ac:dyDescent="0.3">
      <c r="A72" s="48" t="s">
        <v>31</v>
      </c>
      <c r="B72" s="62" t="s">
        <v>2357</v>
      </c>
      <c r="C72" s="118" t="s">
        <v>89</v>
      </c>
      <c r="D72" s="49" t="s">
        <v>2337</v>
      </c>
      <c r="E72" s="55" t="s">
        <v>2336</v>
      </c>
      <c r="F72" s="56"/>
      <c r="G72" s="241"/>
    </row>
    <row r="73" spans="1:7" x14ac:dyDescent="0.3">
      <c r="A73" s="48" t="s">
        <v>32</v>
      </c>
      <c r="B73" s="62" t="s">
        <v>2358</v>
      </c>
      <c r="C73" s="118" t="s">
        <v>89</v>
      </c>
      <c r="D73" s="49" t="s">
        <v>2337</v>
      </c>
      <c r="E73" s="55" t="s">
        <v>2336</v>
      </c>
      <c r="F73" s="56"/>
      <c r="G73" s="241"/>
    </row>
    <row r="74" spans="1:7" x14ac:dyDescent="0.3">
      <c r="A74" s="76" t="s">
        <v>1311</v>
      </c>
      <c r="B74" s="24"/>
      <c r="C74" s="25"/>
      <c r="D74" s="25"/>
      <c r="E74" s="67"/>
      <c r="F74" s="25"/>
      <c r="G74" s="241"/>
    </row>
    <row r="75" spans="1:7" x14ac:dyDescent="0.3">
      <c r="A75" s="66" t="s">
        <v>25</v>
      </c>
      <c r="B75" s="56" t="s">
        <v>611</v>
      </c>
      <c r="C75" s="49" t="s">
        <v>58</v>
      </c>
      <c r="D75" s="54" t="s">
        <v>816</v>
      </c>
      <c r="E75" s="43" t="s">
        <v>109</v>
      </c>
      <c r="F75" s="42" t="s">
        <v>827</v>
      </c>
      <c r="G75" s="241"/>
    </row>
    <row r="76" spans="1:7" x14ac:dyDescent="0.3">
      <c r="A76" s="66" t="s">
        <v>26</v>
      </c>
      <c r="B76" s="56" t="s">
        <v>612</v>
      </c>
      <c r="C76" s="49" t="s">
        <v>58</v>
      </c>
      <c r="D76" s="79" t="s">
        <v>817</v>
      </c>
      <c r="E76" s="43" t="s">
        <v>109</v>
      </c>
      <c r="F76" s="42" t="s">
        <v>828</v>
      </c>
      <c r="G76" s="241"/>
    </row>
    <row r="77" spans="1:7" x14ac:dyDescent="0.3">
      <c r="A77" s="66" t="s">
        <v>27</v>
      </c>
      <c r="B77" s="56" t="s">
        <v>665</v>
      </c>
      <c r="C77" s="44" t="s">
        <v>59</v>
      </c>
      <c r="D77" s="73" t="s">
        <v>784</v>
      </c>
      <c r="E77" s="47" t="s">
        <v>162</v>
      </c>
      <c r="F77" s="73" t="s">
        <v>798</v>
      </c>
      <c r="G77" s="241"/>
    </row>
    <row r="78" spans="1:7" x14ac:dyDescent="0.3">
      <c r="A78" s="66" t="s">
        <v>28</v>
      </c>
      <c r="B78" s="56" t="s">
        <v>666</v>
      </c>
      <c r="C78" s="44" t="s">
        <v>59</v>
      </c>
      <c r="D78" s="73" t="s">
        <v>785</v>
      </c>
      <c r="E78" s="47" t="s">
        <v>162</v>
      </c>
      <c r="F78" s="73" t="s">
        <v>799</v>
      </c>
      <c r="G78" s="241"/>
    </row>
    <row r="79" spans="1:7" x14ac:dyDescent="0.3">
      <c r="A79" s="66" t="s">
        <v>53</v>
      </c>
      <c r="B79" s="9"/>
      <c r="C79" s="9"/>
      <c r="D79" s="54"/>
      <c r="E79" s="43"/>
      <c r="F79" s="42"/>
      <c r="G79" s="241"/>
    </row>
    <row r="80" spans="1:7" x14ac:dyDescent="0.3">
      <c r="A80" s="66" t="s">
        <v>30</v>
      </c>
      <c r="B80" s="149" t="s">
        <v>753</v>
      </c>
      <c r="C80" s="44" t="s">
        <v>95</v>
      </c>
      <c r="D80" s="54" t="s">
        <v>973</v>
      </c>
      <c r="E80" s="162" t="s">
        <v>2329</v>
      </c>
      <c r="F80" s="42" t="s">
        <v>975</v>
      </c>
      <c r="G80" s="241"/>
    </row>
    <row r="81" spans="1:7" x14ac:dyDescent="0.3">
      <c r="A81" s="66" t="s">
        <v>29</v>
      </c>
      <c r="B81" s="56" t="s">
        <v>754</v>
      </c>
      <c r="C81" s="44" t="s">
        <v>95</v>
      </c>
      <c r="D81" s="54" t="s">
        <v>974</v>
      </c>
      <c r="E81" s="162" t="s">
        <v>2329</v>
      </c>
      <c r="F81" s="42" t="s">
        <v>976</v>
      </c>
      <c r="G81" s="241"/>
    </row>
    <row r="82" spans="1:7" x14ac:dyDescent="0.3">
      <c r="A82" s="48" t="s">
        <v>31</v>
      </c>
      <c r="B82" s="56"/>
      <c r="C82" s="44" t="s">
        <v>54</v>
      </c>
      <c r="D82" s="54"/>
      <c r="E82" s="55"/>
      <c r="F82" s="42"/>
      <c r="G82" s="241"/>
    </row>
    <row r="83" spans="1:7" x14ac:dyDescent="0.3">
      <c r="A83" s="48" t="s">
        <v>32</v>
      </c>
      <c r="B83" s="70"/>
      <c r="C83" s="118" t="s">
        <v>54</v>
      </c>
      <c r="D83" s="70"/>
      <c r="E83" s="70"/>
      <c r="F83" s="42"/>
      <c r="G83" s="241"/>
    </row>
    <row r="84" spans="1:7" x14ac:dyDescent="0.3">
      <c r="A84" s="76" t="s">
        <v>1312</v>
      </c>
      <c r="B84" s="24"/>
      <c r="C84" s="25"/>
      <c r="D84" s="25"/>
      <c r="E84" s="25"/>
      <c r="F84" s="25"/>
      <c r="G84" s="241"/>
    </row>
    <row r="85" spans="1:7" x14ac:dyDescent="0.3">
      <c r="A85" s="66" t="s">
        <v>25</v>
      </c>
      <c r="B85" s="46" t="s">
        <v>2299</v>
      </c>
      <c r="C85" s="46" t="s">
        <v>87</v>
      </c>
      <c r="D85" s="37" t="s">
        <v>888</v>
      </c>
      <c r="E85" s="56" t="s">
        <v>890</v>
      </c>
      <c r="F85" s="37" t="s">
        <v>887</v>
      </c>
      <c r="G85" s="241"/>
    </row>
    <row r="86" spans="1:7" x14ac:dyDescent="0.3">
      <c r="A86" s="66" t="s">
        <v>26</v>
      </c>
      <c r="B86" s="46" t="s">
        <v>2300</v>
      </c>
      <c r="C86" s="46" t="s">
        <v>87</v>
      </c>
      <c r="D86" s="37" t="s">
        <v>889</v>
      </c>
      <c r="E86" s="56" t="s">
        <v>890</v>
      </c>
      <c r="F86" s="37" t="s">
        <v>887</v>
      </c>
      <c r="G86" s="241"/>
    </row>
    <row r="87" spans="1:7" ht="31.2" x14ac:dyDescent="0.3">
      <c r="A87" s="66" t="s">
        <v>27</v>
      </c>
      <c r="B87" s="62" t="s">
        <v>738</v>
      </c>
      <c r="C87" s="46" t="s">
        <v>69</v>
      </c>
      <c r="D87" s="37" t="s">
        <v>949</v>
      </c>
      <c r="E87" s="151" t="s">
        <v>220</v>
      </c>
      <c r="F87" s="37" t="s">
        <v>957</v>
      </c>
      <c r="G87" s="241"/>
    </row>
    <row r="88" spans="1:7" x14ac:dyDescent="0.3">
      <c r="A88" s="66" t="s">
        <v>28</v>
      </c>
      <c r="B88" s="46" t="s">
        <v>739</v>
      </c>
      <c r="C88" s="46" t="s">
        <v>69</v>
      </c>
      <c r="D88" s="37" t="s">
        <v>950</v>
      </c>
      <c r="E88" s="151" t="s">
        <v>220</v>
      </c>
      <c r="F88" s="37" t="s">
        <v>958</v>
      </c>
      <c r="G88" s="241"/>
    </row>
    <row r="89" spans="1:7" x14ac:dyDescent="0.3">
      <c r="A89" s="66" t="s">
        <v>53</v>
      </c>
      <c r="B89" s="9"/>
      <c r="C89" s="9"/>
      <c r="D89" s="9"/>
      <c r="E89" s="34"/>
      <c r="F89" s="9"/>
      <c r="G89" s="241"/>
    </row>
    <row r="90" spans="1:7" x14ac:dyDescent="0.3">
      <c r="A90" s="66" t="s">
        <v>30</v>
      </c>
      <c r="B90" s="56" t="s">
        <v>1082</v>
      </c>
      <c r="C90" s="54" t="s">
        <v>1091</v>
      </c>
      <c r="D90" s="29" t="s">
        <v>1094</v>
      </c>
      <c r="E90" s="55" t="s">
        <v>942</v>
      </c>
      <c r="F90" s="29" t="s">
        <v>1096</v>
      </c>
      <c r="G90" s="241"/>
    </row>
    <row r="91" spans="1:7" x14ac:dyDescent="0.3">
      <c r="A91" s="66" t="s">
        <v>29</v>
      </c>
      <c r="B91" s="56" t="s">
        <v>1085</v>
      </c>
      <c r="C91" s="54" t="s">
        <v>1091</v>
      </c>
      <c r="D91" s="73" t="s">
        <v>1095</v>
      </c>
      <c r="E91" s="43" t="s">
        <v>2247</v>
      </c>
      <c r="F91" s="79" t="s">
        <v>1097</v>
      </c>
      <c r="G91" s="241"/>
    </row>
    <row r="92" spans="1:7" x14ac:dyDescent="0.3">
      <c r="A92" s="66" t="s">
        <v>25</v>
      </c>
      <c r="B92" s="62" t="s">
        <v>2277</v>
      </c>
      <c r="C92" s="66" t="s">
        <v>84</v>
      </c>
      <c r="D92" s="55" t="s">
        <v>2216</v>
      </c>
      <c r="E92" s="55" t="s">
        <v>930</v>
      </c>
      <c r="F92" s="62"/>
      <c r="G92" s="241"/>
    </row>
    <row r="93" spans="1:7" x14ac:dyDescent="0.3">
      <c r="A93" s="66" t="s">
        <v>26</v>
      </c>
      <c r="B93" s="62" t="s">
        <v>2278</v>
      </c>
      <c r="C93" s="66" t="s">
        <v>84</v>
      </c>
      <c r="D93" s="55" t="s">
        <v>2217</v>
      </c>
      <c r="E93" s="55" t="s">
        <v>930</v>
      </c>
      <c r="F93" s="62"/>
      <c r="G93" s="241"/>
    </row>
    <row r="94" spans="1:7" x14ac:dyDescent="0.3">
      <c r="A94" s="10" t="s">
        <v>11</v>
      </c>
      <c r="B94" s="10"/>
      <c r="C94" s="10"/>
      <c r="D94" s="10"/>
      <c r="E94" s="10"/>
      <c r="F94" s="10"/>
      <c r="G94" s="241"/>
    </row>
    <row r="95" spans="1:7" x14ac:dyDescent="0.3">
      <c r="A95" s="20" t="s">
        <v>1</v>
      </c>
      <c r="B95" s="21" t="s">
        <v>3</v>
      </c>
      <c r="C95" s="20" t="s">
        <v>4</v>
      </c>
      <c r="D95" s="21" t="s">
        <v>5</v>
      </c>
      <c r="E95" s="22" t="s">
        <v>2</v>
      </c>
      <c r="F95" s="21" t="s">
        <v>8</v>
      </c>
      <c r="G95" s="241"/>
    </row>
    <row r="96" spans="1:7" x14ac:dyDescent="0.3">
      <c r="A96" s="76" t="s">
        <v>1313</v>
      </c>
      <c r="B96" s="24"/>
      <c r="C96" s="25"/>
      <c r="D96" s="25"/>
      <c r="E96" s="25"/>
      <c r="F96" s="25"/>
      <c r="G96" s="241"/>
    </row>
    <row r="97" spans="1:7" x14ac:dyDescent="0.3">
      <c r="A97" s="66" t="s">
        <v>25</v>
      </c>
      <c r="B97" s="56" t="s">
        <v>613</v>
      </c>
      <c r="C97" s="56" t="s">
        <v>58</v>
      </c>
      <c r="D97" s="79" t="s">
        <v>819</v>
      </c>
      <c r="E97" s="43" t="s">
        <v>109</v>
      </c>
      <c r="F97" s="42" t="s">
        <v>829</v>
      </c>
      <c r="G97" s="241"/>
    </row>
    <row r="98" spans="1:7" x14ac:dyDescent="0.3">
      <c r="A98" s="66" t="s">
        <v>26</v>
      </c>
      <c r="B98" s="56" t="s">
        <v>614</v>
      </c>
      <c r="C98" s="56" t="s">
        <v>58</v>
      </c>
      <c r="D98" s="54" t="s">
        <v>820</v>
      </c>
      <c r="E98" s="43" t="s">
        <v>109</v>
      </c>
      <c r="F98" s="42" t="s">
        <v>830</v>
      </c>
      <c r="G98" s="241"/>
    </row>
    <row r="99" spans="1:7" x14ac:dyDescent="0.3">
      <c r="A99" s="66" t="s">
        <v>27</v>
      </c>
      <c r="B99" s="62" t="s">
        <v>667</v>
      </c>
      <c r="C99" s="62" t="s">
        <v>59</v>
      </c>
      <c r="D99" s="55" t="s">
        <v>786</v>
      </c>
      <c r="E99" s="62" t="s">
        <v>162</v>
      </c>
      <c r="F99" s="66" t="s">
        <v>800</v>
      </c>
      <c r="G99" s="241"/>
    </row>
    <row r="100" spans="1:7" x14ac:dyDescent="0.3">
      <c r="A100" s="66" t="s">
        <v>28</v>
      </c>
      <c r="B100" s="62" t="s">
        <v>668</v>
      </c>
      <c r="C100" s="62" t="s">
        <v>59</v>
      </c>
      <c r="D100" s="55" t="s">
        <v>1108</v>
      </c>
      <c r="E100" s="62" t="s">
        <v>162</v>
      </c>
      <c r="F100" s="66" t="s">
        <v>801</v>
      </c>
      <c r="G100" s="241"/>
    </row>
    <row r="101" spans="1:7" x14ac:dyDescent="0.3">
      <c r="A101" s="66" t="s">
        <v>53</v>
      </c>
      <c r="B101" s="9"/>
      <c r="C101" s="9"/>
      <c r="D101" s="9"/>
      <c r="E101" s="34"/>
      <c r="F101" s="9"/>
      <c r="G101" s="241"/>
    </row>
    <row r="102" spans="1:7" x14ac:dyDescent="0.3">
      <c r="A102" s="66" t="s">
        <v>30</v>
      </c>
      <c r="B102" s="34" t="s">
        <v>2239</v>
      </c>
      <c r="C102" s="137" t="s">
        <v>81</v>
      </c>
      <c r="D102" s="55" t="s">
        <v>848</v>
      </c>
      <c r="E102" s="79" t="s">
        <v>855</v>
      </c>
      <c r="F102" s="48" t="s">
        <v>864</v>
      </c>
      <c r="G102" s="241"/>
    </row>
    <row r="103" spans="1:7" x14ac:dyDescent="0.3">
      <c r="A103" s="66" t="s">
        <v>29</v>
      </c>
      <c r="B103" s="34" t="s">
        <v>2240</v>
      </c>
      <c r="C103" s="137" t="s">
        <v>81</v>
      </c>
      <c r="D103" s="55" t="s">
        <v>849</v>
      </c>
      <c r="E103" s="79" t="s">
        <v>855</v>
      </c>
      <c r="F103" s="48" t="s">
        <v>863</v>
      </c>
      <c r="G103" s="241"/>
    </row>
    <row r="104" spans="1:7" x14ac:dyDescent="0.3">
      <c r="A104" s="66" t="s">
        <v>27</v>
      </c>
      <c r="B104" s="56" t="s">
        <v>2261</v>
      </c>
      <c r="C104" s="66" t="s">
        <v>83</v>
      </c>
      <c r="D104" s="73" t="s">
        <v>2218</v>
      </c>
      <c r="E104" s="47" t="s">
        <v>2260</v>
      </c>
      <c r="F104" s="73" t="s">
        <v>2219</v>
      </c>
      <c r="G104" s="241"/>
    </row>
    <row r="105" spans="1:7" x14ac:dyDescent="0.3">
      <c r="A105" s="66" t="s">
        <v>28</v>
      </c>
      <c r="B105" s="56" t="s">
        <v>2262</v>
      </c>
      <c r="C105" s="66" t="s">
        <v>83</v>
      </c>
      <c r="D105" s="73" t="s">
        <v>2220</v>
      </c>
      <c r="E105" s="162" t="s">
        <v>2263</v>
      </c>
      <c r="F105" s="73" t="s">
        <v>2221</v>
      </c>
      <c r="G105" s="241"/>
    </row>
    <row r="106" spans="1:7" x14ac:dyDescent="0.3">
      <c r="A106" s="76" t="s">
        <v>1314</v>
      </c>
      <c r="B106" s="24"/>
      <c r="C106" s="25"/>
      <c r="D106" s="25"/>
      <c r="E106" s="25"/>
      <c r="F106" s="25"/>
      <c r="G106" s="241"/>
    </row>
    <row r="107" spans="1:7" x14ac:dyDescent="0.3">
      <c r="A107" s="66" t="s">
        <v>25</v>
      </c>
      <c r="B107" s="62" t="s">
        <v>691</v>
      </c>
      <c r="C107" s="62" t="s">
        <v>62</v>
      </c>
      <c r="D107" s="55" t="s">
        <v>838</v>
      </c>
      <c r="E107" s="62" t="s">
        <v>115</v>
      </c>
      <c r="F107" s="66" t="s">
        <v>840</v>
      </c>
      <c r="G107" s="241"/>
    </row>
    <row r="108" spans="1:7" x14ac:dyDescent="0.3">
      <c r="A108" s="66" t="s">
        <v>26</v>
      </c>
      <c r="B108" s="62" t="s">
        <v>692</v>
      </c>
      <c r="C108" s="62" t="s">
        <v>62</v>
      </c>
      <c r="D108" s="55" t="s">
        <v>839</v>
      </c>
      <c r="E108" s="62" t="s">
        <v>115</v>
      </c>
      <c r="F108" s="66" t="s">
        <v>841</v>
      </c>
      <c r="G108" s="241"/>
    </row>
    <row r="109" spans="1:7" x14ac:dyDescent="0.3">
      <c r="A109" s="66" t="s">
        <v>27</v>
      </c>
      <c r="B109" s="56" t="s">
        <v>2250</v>
      </c>
      <c r="C109" s="56" t="s">
        <v>82</v>
      </c>
      <c r="D109" s="68" t="s">
        <v>905</v>
      </c>
      <c r="E109" s="162" t="s">
        <v>2247</v>
      </c>
      <c r="F109" s="29" t="s">
        <v>915</v>
      </c>
      <c r="G109" s="241"/>
    </row>
    <row r="110" spans="1:7" x14ac:dyDescent="0.3">
      <c r="A110" s="66" t="s">
        <v>28</v>
      </c>
      <c r="B110" s="56" t="s">
        <v>2251</v>
      </c>
      <c r="C110" s="56" t="s">
        <v>82</v>
      </c>
      <c r="D110" s="68" t="s">
        <v>906</v>
      </c>
      <c r="E110" s="162" t="s">
        <v>2247</v>
      </c>
      <c r="F110" s="29" t="s">
        <v>916</v>
      </c>
      <c r="G110" s="241"/>
    </row>
    <row r="111" spans="1:7" x14ac:dyDescent="0.3">
      <c r="A111" s="66" t="s">
        <v>53</v>
      </c>
      <c r="B111" s="9"/>
      <c r="C111" s="9"/>
      <c r="D111" s="9"/>
      <c r="E111" s="34"/>
      <c r="F111" s="9"/>
      <c r="G111" s="241"/>
    </row>
    <row r="112" spans="1:7" x14ac:dyDescent="0.3">
      <c r="A112" s="66" t="s">
        <v>30</v>
      </c>
      <c r="B112" s="56" t="s">
        <v>728</v>
      </c>
      <c r="C112" s="44" t="s">
        <v>77</v>
      </c>
      <c r="D112" s="168" t="s">
        <v>2061</v>
      </c>
      <c r="E112" s="240" t="s">
        <v>1133</v>
      </c>
      <c r="F112" s="164" t="s">
        <v>2059</v>
      </c>
      <c r="G112" s="241"/>
    </row>
    <row r="113" spans="1:7" x14ac:dyDescent="0.3">
      <c r="A113" s="66" t="s">
        <v>29</v>
      </c>
      <c r="B113" s="56" t="s">
        <v>729</v>
      </c>
      <c r="C113" s="44" t="s">
        <v>77</v>
      </c>
      <c r="D113" s="176" t="s">
        <v>2314</v>
      </c>
      <c r="E113" s="240" t="s">
        <v>1133</v>
      </c>
      <c r="F113" s="164" t="s">
        <v>2315</v>
      </c>
      <c r="G113" s="241"/>
    </row>
    <row r="114" spans="1:7" x14ac:dyDescent="0.3">
      <c r="A114" s="48" t="s">
        <v>31</v>
      </c>
      <c r="B114" s="62" t="s">
        <v>2453</v>
      </c>
      <c r="C114" s="127" t="s">
        <v>60</v>
      </c>
      <c r="D114" s="243" t="s">
        <v>2455</v>
      </c>
      <c r="E114" s="55" t="s">
        <v>2450</v>
      </c>
      <c r="F114" s="143"/>
      <c r="G114" s="241"/>
    </row>
    <row r="115" spans="1:7" x14ac:dyDescent="0.3">
      <c r="A115" s="48" t="s">
        <v>32</v>
      </c>
      <c r="B115" s="62" t="s">
        <v>2454</v>
      </c>
      <c r="C115" s="127" t="s">
        <v>60</v>
      </c>
      <c r="D115" s="243" t="s">
        <v>436</v>
      </c>
      <c r="E115" s="55" t="s">
        <v>2450</v>
      </c>
      <c r="F115" s="34"/>
      <c r="G115" s="241"/>
    </row>
    <row r="116" spans="1:7" x14ac:dyDescent="0.3">
      <c r="A116" s="76" t="s">
        <v>1315</v>
      </c>
      <c r="B116" s="24"/>
      <c r="C116" s="25"/>
      <c r="D116" s="25"/>
      <c r="E116" s="25"/>
      <c r="F116" s="25"/>
      <c r="G116" s="241"/>
    </row>
    <row r="117" spans="1:7" x14ac:dyDescent="0.3">
      <c r="A117" s="66" t="s">
        <v>25</v>
      </c>
      <c r="B117" s="277" t="s">
        <v>1298</v>
      </c>
      <c r="C117" s="278"/>
      <c r="D117" s="278"/>
      <c r="E117" s="277" t="s">
        <v>1298</v>
      </c>
      <c r="F117" s="278"/>
      <c r="G117" s="278"/>
    </row>
    <row r="118" spans="1:7" x14ac:dyDescent="0.3">
      <c r="A118" s="66" t="s">
        <v>26</v>
      </c>
      <c r="B118" s="278"/>
      <c r="C118" s="278"/>
      <c r="D118" s="278"/>
      <c r="E118" s="278"/>
      <c r="F118" s="278"/>
      <c r="G118" s="278"/>
    </row>
    <row r="119" spans="1:7" x14ac:dyDescent="0.3">
      <c r="A119" s="66" t="s">
        <v>27</v>
      </c>
      <c r="B119" s="278"/>
      <c r="C119" s="278"/>
      <c r="D119" s="278"/>
      <c r="E119" s="278"/>
      <c r="F119" s="278"/>
      <c r="G119" s="278"/>
    </row>
    <row r="120" spans="1:7" x14ac:dyDescent="0.3">
      <c r="A120" s="66" t="s">
        <v>28</v>
      </c>
      <c r="B120" s="278"/>
      <c r="C120" s="278"/>
      <c r="D120" s="278"/>
      <c r="E120" s="278"/>
      <c r="F120" s="278"/>
      <c r="G120" s="278"/>
    </row>
    <row r="121" spans="1:7" x14ac:dyDescent="0.3">
      <c r="A121" s="66" t="s">
        <v>53</v>
      </c>
      <c r="B121" s="278"/>
      <c r="C121" s="278"/>
      <c r="D121" s="278"/>
      <c r="E121" s="278"/>
      <c r="F121" s="278"/>
      <c r="G121" s="278"/>
    </row>
    <row r="122" spans="1:7" x14ac:dyDescent="0.3">
      <c r="A122" s="66" t="s">
        <v>30</v>
      </c>
      <c r="B122" s="278"/>
      <c r="C122" s="278"/>
      <c r="D122" s="278"/>
      <c r="E122" s="278"/>
      <c r="F122" s="278"/>
      <c r="G122" s="278"/>
    </row>
    <row r="123" spans="1:7" x14ac:dyDescent="0.3">
      <c r="A123" s="66" t="s">
        <v>29</v>
      </c>
      <c r="B123" s="278"/>
      <c r="C123" s="278"/>
      <c r="D123" s="278"/>
      <c r="E123" s="278"/>
      <c r="F123" s="278"/>
      <c r="G123" s="278"/>
    </row>
    <row r="124" spans="1:7" x14ac:dyDescent="0.3">
      <c r="A124" s="48" t="s">
        <v>31</v>
      </c>
      <c r="B124" s="278"/>
      <c r="C124" s="278"/>
      <c r="D124" s="278"/>
      <c r="E124" s="278"/>
      <c r="F124" s="278"/>
      <c r="G124" s="278"/>
    </row>
    <row r="125" spans="1:7" x14ac:dyDescent="0.3">
      <c r="A125" s="48" t="s">
        <v>32</v>
      </c>
      <c r="B125" s="278"/>
      <c r="C125" s="278"/>
      <c r="D125" s="278"/>
      <c r="E125" s="278"/>
      <c r="F125" s="278"/>
      <c r="G125" s="278"/>
    </row>
    <row r="126" spans="1:7" x14ac:dyDescent="0.3">
      <c r="A126" s="76" t="s">
        <v>1316</v>
      </c>
      <c r="B126" s="24"/>
      <c r="C126" s="25"/>
      <c r="D126" s="25"/>
      <c r="E126" s="25"/>
      <c r="F126" s="25"/>
      <c r="G126" s="241"/>
    </row>
    <row r="127" spans="1:7" x14ac:dyDescent="0.3">
      <c r="A127" s="66" t="s">
        <v>25</v>
      </c>
      <c r="B127" s="56" t="s">
        <v>615</v>
      </c>
      <c r="C127" s="44" t="s">
        <v>58</v>
      </c>
      <c r="D127" s="54" t="s">
        <v>820</v>
      </c>
      <c r="E127" s="43" t="s">
        <v>109</v>
      </c>
      <c r="F127" s="42" t="s">
        <v>830</v>
      </c>
      <c r="G127" s="241"/>
    </row>
    <row r="128" spans="1:7" x14ac:dyDescent="0.3">
      <c r="A128" s="66" t="s">
        <v>26</v>
      </c>
      <c r="B128" s="56" t="s">
        <v>616</v>
      </c>
      <c r="C128" s="44" t="s">
        <v>58</v>
      </c>
      <c r="D128" s="137" t="s">
        <v>821</v>
      </c>
      <c r="E128" s="43" t="s">
        <v>109</v>
      </c>
      <c r="F128" s="9" t="s">
        <v>831</v>
      </c>
      <c r="G128" s="241"/>
    </row>
    <row r="129" spans="1:7" x14ac:dyDescent="0.3">
      <c r="A129" s="66" t="s">
        <v>27</v>
      </c>
      <c r="B129" s="62" t="s">
        <v>669</v>
      </c>
      <c r="C129" s="66" t="s">
        <v>59</v>
      </c>
      <c r="D129" s="66" t="s">
        <v>1109</v>
      </c>
      <c r="E129" s="55" t="s">
        <v>162</v>
      </c>
      <c r="F129" s="66" t="s">
        <v>801</v>
      </c>
      <c r="G129" s="241"/>
    </row>
    <row r="130" spans="1:7" x14ac:dyDescent="0.3">
      <c r="A130" s="66" t="s">
        <v>28</v>
      </c>
      <c r="B130" s="62" t="s">
        <v>670</v>
      </c>
      <c r="C130" s="66" t="s">
        <v>59</v>
      </c>
      <c r="D130" s="66" t="s">
        <v>1110</v>
      </c>
      <c r="E130" s="55" t="s">
        <v>162</v>
      </c>
      <c r="F130" s="66" t="s">
        <v>802</v>
      </c>
      <c r="G130" s="241"/>
    </row>
    <row r="131" spans="1:7" x14ac:dyDescent="0.3">
      <c r="A131" s="66" t="s">
        <v>53</v>
      </c>
      <c r="B131" s="9"/>
      <c r="C131" s="9"/>
      <c r="D131" s="28"/>
      <c r="E131" s="43"/>
      <c r="F131" s="28"/>
      <c r="G131" s="241"/>
    </row>
    <row r="132" spans="1:7" x14ac:dyDescent="0.3">
      <c r="A132" s="66" t="s">
        <v>30</v>
      </c>
      <c r="B132" s="111" t="s">
        <v>755</v>
      </c>
      <c r="C132" s="111" t="s">
        <v>106</v>
      </c>
      <c r="D132" s="111" t="s">
        <v>978</v>
      </c>
      <c r="E132" s="163" t="s">
        <v>2329</v>
      </c>
      <c r="F132" s="18" t="s">
        <v>977</v>
      </c>
      <c r="G132" s="241"/>
    </row>
    <row r="133" spans="1:7" x14ac:dyDescent="0.3">
      <c r="A133" s="66" t="s">
        <v>29</v>
      </c>
      <c r="B133" s="132" t="s">
        <v>756</v>
      </c>
      <c r="C133" s="111" t="s">
        <v>106</v>
      </c>
      <c r="D133" s="111" t="s">
        <v>978</v>
      </c>
      <c r="E133" s="163" t="s">
        <v>2329</v>
      </c>
      <c r="F133" s="18" t="s">
        <v>977</v>
      </c>
      <c r="G133" s="241"/>
    </row>
    <row r="134" spans="1:7" x14ac:dyDescent="0.3">
      <c r="A134" s="48" t="s">
        <v>31</v>
      </c>
      <c r="B134" s="132" t="s">
        <v>755</v>
      </c>
      <c r="C134" s="111" t="s">
        <v>105</v>
      </c>
      <c r="D134" s="111" t="s">
        <v>978</v>
      </c>
      <c r="E134" s="163" t="s">
        <v>2329</v>
      </c>
      <c r="F134" s="18" t="s">
        <v>977</v>
      </c>
      <c r="G134" s="241"/>
    </row>
    <row r="135" spans="1:7" x14ac:dyDescent="0.3">
      <c r="A135" s="48" t="s">
        <v>32</v>
      </c>
      <c r="B135" s="132" t="s">
        <v>756</v>
      </c>
      <c r="C135" s="111" t="s">
        <v>105</v>
      </c>
      <c r="D135" s="111" t="s">
        <v>978</v>
      </c>
      <c r="E135" s="163" t="s">
        <v>2329</v>
      </c>
      <c r="F135" s="18" t="s">
        <v>977</v>
      </c>
      <c r="G135" s="241"/>
    </row>
    <row r="136" spans="1:7" x14ac:dyDescent="0.3">
      <c r="A136" s="76" t="s">
        <v>1317</v>
      </c>
      <c r="B136" s="24"/>
      <c r="C136" s="25"/>
      <c r="D136" s="25"/>
      <c r="E136" s="25"/>
      <c r="F136" s="25"/>
      <c r="G136" s="241"/>
    </row>
    <row r="137" spans="1:7" x14ac:dyDescent="0.3">
      <c r="A137" s="66" t="s">
        <v>25</v>
      </c>
      <c r="B137" s="46" t="s">
        <v>740</v>
      </c>
      <c r="C137" s="46" t="s">
        <v>69</v>
      </c>
      <c r="D137" s="148" t="s">
        <v>951</v>
      </c>
      <c r="E137" s="151" t="s">
        <v>220</v>
      </c>
      <c r="F137" s="37" t="s">
        <v>959</v>
      </c>
      <c r="G137" s="241"/>
    </row>
    <row r="138" spans="1:7" ht="31.2" x14ac:dyDescent="0.3">
      <c r="A138" s="66" t="s">
        <v>26</v>
      </c>
      <c r="B138" s="46" t="s">
        <v>741</v>
      </c>
      <c r="C138" s="46" t="s">
        <v>69</v>
      </c>
      <c r="D138" s="148" t="s">
        <v>952</v>
      </c>
      <c r="E138" s="151" t="s">
        <v>220</v>
      </c>
      <c r="F138" s="37" t="s">
        <v>960</v>
      </c>
      <c r="G138" s="241"/>
    </row>
    <row r="139" spans="1:7" x14ac:dyDescent="0.3">
      <c r="A139" s="66" t="s">
        <v>27</v>
      </c>
      <c r="B139" s="56" t="s">
        <v>1086</v>
      </c>
      <c r="C139" s="127" t="s">
        <v>1091</v>
      </c>
      <c r="D139" s="79" t="s">
        <v>1099</v>
      </c>
      <c r="E139" s="56" t="s">
        <v>890</v>
      </c>
      <c r="F139" s="79" t="s">
        <v>1100</v>
      </c>
      <c r="G139" s="241"/>
    </row>
    <row r="140" spans="1:7" x14ac:dyDescent="0.3">
      <c r="A140" s="66" t="s">
        <v>28</v>
      </c>
      <c r="B140" s="46"/>
      <c r="C140" s="127" t="s">
        <v>54</v>
      </c>
      <c r="D140" s="148"/>
      <c r="E140" s="151"/>
      <c r="F140" s="37"/>
      <c r="G140" s="241"/>
    </row>
    <row r="141" spans="1:7" x14ac:dyDescent="0.3">
      <c r="A141" s="66" t="s">
        <v>53</v>
      </c>
      <c r="B141" s="9"/>
      <c r="C141" s="9"/>
      <c r="D141" s="9"/>
      <c r="E141" s="34"/>
      <c r="F141" s="9"/>
      <c r="G141" s="241"/>
    </row>
    <row r="142" spans="1:7" x14ac:dyDescent="0.3">
      <c r="A142" s="66" t="s">
        <v>30</v>
      </c>
      <c r="B142" s="62" t="s">
        <v>2287</v>
      </c>
      <c r="C142" s="44" t="s">
        <v>85</v>
      </c>
      <c r="D142" s="9" t="s">
        <v>2222</v>
      </c>
      <c r="E142" s="55" t="s">
        <v>942</v>
      </c>
      <c r="F142" s="9" t="s">
        <v>2223</v>
      </c>
      <c r="G142" s="241"/>
    </row>
    <row r="143" spans="1:7" x14ac:dyDescent="0.3">
      <c r="A143" s="66" t="s">
        <v>29</v>
      </c>
      <c r="B143" s="62" t="s">
        <v>2288</v>
      </c>
      <c r="C143" s="44" t="s">
        <v>85</v>
      </c>
      <c r="D143" s="9" t="s">
        <v>2224</v>
      </c>
      <c r="E143" s="55" t="s">
        <v>942</v>
      </c>
      <c r="F143" s="9" t="s">
        <v>2225</v>
      </c>
      <c r="G143" s="241"/>
    </row>
    <row r="144" spans="1:7" x14ac:dyDescent="0.3">
      <c r="A144" s="48" t="s">
        <v>31</v>
      </c>
      <c r="B144" s="62"/>
      <c r="C144" s="127" t="s">
        <v>54</v>
      </c>
      <c r="D144" s="49"/>
      <c r="E144" s="55"/>
      <c r="F144" s="56"/>
      <c r="G144" s="241"/>
    </row>
    <row r="145" spans="1:7" x14ac:dyDescent="0.3">
      <c r="A145" s="48" t="s">
        <v>31</v>
      </c>
      <c r="B145" s="62"/>
      <c r="C145" s="127" t="s">
        <v>54</v>
      </c>
      <c r="D145" s="49"/>
      <c r="E145" s="55"/>
      <c r="F145" s="56"/>
      <c r="G145" s="241"/>
    </row>
    <row r="146" spans="1:7" x14ac:dyDescent="0.3">
      <c r="A146" s="10" t="s">
        <v>12</v>
      </c>
      <c r="B146" s="10"/>
      <c r="C146" s="10"/>
      <c r="D146" s="10"/>
      <c r="E146" s="10"/>
      <c r="F146" s="10"/>
      <c r="G146" s="241"/>
    </row>
    <row r="147" spans="1:7" x14ac:dyDescent="0.3">
      <c r="A147" s="20" t="s">
        <v>1</v>
      </c>
      <c r="B147" s="21" t="s">
        <v>3</v>
      </c>
      <c r="C147" s="20" t="s">
        <v>4</v>
      </c>
      <c r="D147" s="21" t="s">
        <v>5</v>
      </c>
      <c r="E147" s="22" t="s">
        <v>2</v>
      </c>
      <c r="F147" s="21" t="s">
        <v>8</v>
      </c>
      <c r="G147" s="241"/>
    </row>
    <row r="148" spans="1:7" x14ac:dyDescent="0.3">
      <c r="A148" s="76" t="s">
        <v>1318</v>
      </c>
      <c r="B148" s="24"/>
      <c r="C148" s="25"/>
      <c r="D148" s="25"/>
      <c r="E148" s="25"/>
      <c r="F148" s="25"/>
      <c r="G148" s="241"/>
    </row>
    <row r="149" spans="1:7" x14ac:dyDescent="0.3">
      <c r="A149" s="66" t="s">
        <v>25</v>
      </c>
      <c r="B149" s="56" t="s">
        <v>617</v>
      </c>
      <c r="C149" s="56" t="s">
        <v>58</v>
      </c>
      <c r="D149" s="54" t="s">
        <v>815</v>
      </c>
      <c r="E149" s="56" t="s">
        <v>108</v>
      </c>
      <c r="F149" s="42" t="s">
        <v>826</v>
      </c>
      <c r="G149" s="241"/>
    </row>
    <row r="150" spans="1:7" ht="31.2" x14ac:dyDescent="0.3">
      <c r="A150" s="66" t="s">
        <v>26</v>
      </c>
      <c r="B150" s="56" t="s">
        <v>618</v>
      </c>
      <c r="C150" s="56" t="s">
        <v>58</v>
      </c>
      <c r="D150" s="137" t="s">
        <v>818</v>
      </c>
      <c r="E150" s="56" t="s">
        <v>108</v>
      </c>
      <c r="F150" s="42" t="s">
        <v>833</v>
      </c>
      <c r="G150" s="241"/>
    </row>
    <row r="151" spans="1:7" x14ac:dyDescent="0.3">
      <c r="A151" s="66" t="s">
        <v>27</v>
      </c>
      <c r="B151" s="62" t="s">
        <v>671</v>
      </c>
      <c r="C151" s="62" t="s">
        <v>59</v>
      </c>
      <c r="D151" s="55" t="s">
        <v>1111</v>
      </c>
      <c r="E151" s="62" t="s">
        <v>162</v>
      </c>
      <c r="F151" s="66" t="s">
        <v>803</v>
      </c>
      <c r="G151" s="241"/>
    </row>
    <row r="152" spans="1:7" x14ac:dyDescent="0.3">
      <c r="A152" s="66" t="s">
        <v>28</v>
      </c>
      <c r="B152" s="62" t="s">
        <v>672</v>
      </c>
      <c r="C152" s="62" t="s">
        <v>59</v>
      </c>
      <c r="D152" s="55" t="s">
        <v>787</v>
      </c>
      <c r="E152" s="62" t="s">
        <v>161</v>
      </c>
      <c r="F152" s="66" t="s">
        <v>804</v>
      </c>
      <c r="G152" s="241"/>
    </row>
    <row r="153" spans="1:7" x14ac:dyDescent="0.3">
      <c r="A153" s="66" t="s">
        <v>53</v>
      </c>
      <c r="B153" s="9"/>
      <c r="C153" s="9"/>
      <c r="D153" s="9"/>
      <c r="E153" s="34"/>
      <c r="F153" s="9"/>
      <c r="G153" s="241"/>
    </row>
    <row r="154" spans="1:7" x14ac:dyDescent="0.3">
      <c r="A154" s="66" t="s">
        <v>30</v>
      </c>
      <c r="B154" s="34" t="s">
        <v>2241</v>
      </c>
      <c r="C154" s="137" t="s">
        <v>81</v>
      </c>
      <c r="D154" s="55" t="s">
        <v>850</v>
      </c>
      <c r="E154" s="79" t="s">
        <v>855</v>
      </c>
      <c r="F154" s="48" t="s">
        <v>862</v>
      </c>
      <c r="G154" s="241"/>
    </row>
    <row r="155" spans="1:7" x14ac:dyDescent="0.3">
      <c r="A155" s="66" t="s">
        <v>29</v>
      </c>
      <c r="B155" s="68" t="s">
        <v>2264</v>
      </c>
      <c r="C155" s="66" t="s">
        <v>83</v>
      </c>
      <c r="D155" s="127" t="s">
        <v>874</v>
      </c>
      <c r="E155" s="162" t="s">
        <v>2263</v>
      </c>
      <c r="F155" s="62" t="s">
        <v>881</v>
      </c>
      <c r="G155" s="241"/>
    </row>
    <row r="156" spans="1:7" x14ac:dyDescent="0.3">
      <c r="A156" s="48" t="s">
        <v>31</v>
      </c>
      <c r="B156" s="127" t="s">
        <v>2456</v>
      </c>
      <c r="C156" s="137" t="s">
        <v>2458</v>
      </c>
      <c r="D156" s="243" t="s">
        <v>2459</v>
      </c>
      <c r="E156" s="55" t="s">
        <v>2450</v>
      </c>
      <c r="F156" s="74"/>
      <c r="G156" s="241"/>
    </row>
    <row r="157" spans="1:7" x14ac:dyDescent="0.3">
      <c r="A157" s="48" t="s">
        <v>32</v>
      </c>
      <c r="B157" s="127" t="s">
        <v>2457</v>
      </c>
      <c r="C157" s="137" t="s">
        <v>2458</v>
      </c>
      <c r="D157" s="243" t="s">
        <v>2460</v>
      </c>
      <c r="E157" s="55" t="s">
        <v>2450</v>
      </c>
      <c r="F157" s="56"/>
      <c r="G157" s="241"/>
    </row>
    <row r="158" spans="1:7" x14ac:dyDescent="0.3">
      <c r="A158" s="76" t="s">
        <v>1319</v>
      </c>
      <c r="B158" s="24"/>
      <c r="C158" s="25"/>
      <c r="D158" s="25"/>
      <c r="E158" s="25"/>
      <c r="F158" s="25"/>
      <c r="G158" s="241"/>
    </row>
    <row r="159" spans="1:7" x14ac:dyDescent="0.3">
      <c r="A159" s="66" t="s">
        <v>25</v>
      </c>
      <c r="B159" s="62" t="s">
        <v>693</v>
      </c>
      <c r="C159" s="62" t="s">
        <v>62</v>
      </c>
      <c r="D159" s="55" t="s">
        <v>844</v>
      </c>
      <c r="E159" s="62" t="s">
        <v>115</v>
      </c>
      <c r="F159" s="66" t="s">
        <v>842</v>
      </c>
      <c r="G159" s="241"/>
    </row>
    <row r="160" spans="1:7" x14ac:dyDescent="0.3">
      <c r="A160" s="66" t="s">
        <v>26</v>
      </c>
      <c r="B160" s="62" t="s">
        <v>694</v>
      </c>
      <c r="C160" s="62" t="s">
        <v>62</v>
      </c>
      <c r="D160" s="55" t="s">
        <v>845</v>
      </c>
      <c r="E160" s="62" t="s">
        <v>115</v>
      </c>
      <c r="F160" s="66" t="s">
        <v>843</v>
      </c>
      <c r="G160" s="241"/>
    </row>
    <row r="161" spans="1:7" x14ac:dyDescent="0.3">
      <c r="A161" s="66" t="s">
        <v>27</v>
      </c>
      <c r="B161" s="56" t="s">
        <v>2252</v>
      </c>
      <c r="C161" s="56" t="s">
        <v>82</v>
      </c>
      <c r="D161" s="68" t="s">
        <v>907</v>
      </c>
      <c r="E161" s="162" t="s">
        <v>2247</v>
      </c>
      <c r="F161" s="56" t="s">
        <v>917</v>
      </c>
      <c r="G161" s="241"/>
    </row>
    <row r="162" spans="1:7" x14ac:dyDescent="0.3">
      <c r="A162" s="66" t="s">
        <v>28</v>
      </c>
      <c r="B162" s="56" t="s">
        <v>2253</v>
      </c>
      <c r="C162" s="56" t="s">
        <v>82</v>
      </c>
      <c r="D162" s="68" t="s">
        <v>908</v>
      </c>
      <c r="E162" s="43" t="s">
        <v>1107</v>
      </c>
      <c r="F162" s="56" t="s">
        <v>918</v>
      </c>
      <c r="G162" s="241"/>
    </row>
    <row r="163" spans="1:7" x14ac:dyDescent="0.3">
      <c r="A163" s="66" t="s">
        <v>53</v>
      </c>
      <c r="B163" s="56"/>
      <c r="C163" s="56"/>
      <c r="D163" s="61"/>
      <c r="E163" s="41"/>
      <c r="F163" s="56"/>
      <c r="G163" s="241"/>
    </row>
    <row r="164" spans="1:7" x14ac:dyDescent="0.3">
      <c r="A164" s="66" t="s">
        <v>30</v>
      </c>
      <c r="B164" s="56" t="s">
        <v>730</v>
      </c>
      <c r="C164" s="56" t="s">
        <v>77</v>
      </c>
      <c r="D164" s="169" t="s">
        <v>723</v>
      </c>
      <c r="E164" s="162" t="s">
        <v>1133</v>
      </c>
      <c r="F164" s="164" t="s">
        <v>726</v>
      </c>
      <c r="G164" s="241"/>
    </row>
    <row r="165" spans="1:7" x14ac:dyDescent="0.3">
      <c r="A165" s="66" t="s">
        <v>29</v>
      </c>
      <c r="B165" s="62" t="s">
        <v>2058</v>
      </c>
      <c r="C165" s="66" t="s">
        <v>77</v>
      </c>
      <c r="D165" s="169" t="s">
        <v>724</v>
      </c>
      <c r="E165" s="162" t="s">
        <v>1133</v>
      </c>
      <c r="F165" s="164" t="s">
        <v>726</v>
      </c>
      <c r="G165" s="241"/>
    </row>
    <row r="166" spans="1:7" x14ac:dyDescent="0.3">
      <c r="A166" s="48" t="s">
        <v>31</v>
      </c>
      <c r="B166" s="68" t="s">
        <v>619</v>
      </c>
      <c r="C166" s="46" t="s">
        <v>58</v>
      </c>
      <c r="D166" s="79" t="s">
        <v>818</v>
      </c>
      <c r="E166" s="56" t="s">
        <v>108</v>
      </c>
      <c r="F166" s="42" t="s">
        <v>833</v>
      </c>
      <c r="G166" s="241"/>
    </row>
    <row r="167" spans="1:7" x14ac:dyDescent="0.3">
      <c r="A167" s="48" t="s">
        <v>32</v>
      </c>
      <c r="B167" s="68" t="s">
        <v>620</v>
      </c>
      <c r="C167" s="46" t="s">
        <v>58</v>
      </c>
      <c r="D167" s="37" t="s">
        <v>2226</v>
      </c>
      <c r="E167" s="56" t="s">
        <v>108</v>
      </c>
      <c r="F167" s="42" t="s">
        <v>2227</v>
      </c>
      <c r="G167" s="241"/>
    </row>
    <row r="168" spans="1:7" x14ac:dyDescent="0.3">
      <c r="A168" s="76" t="s">
        <v>1320</v>
      </c>
      <c r="B168" s="24"/>
      <c r="C168" s="25"/>
      <c r="D168" s="25"/>
      <c r="E168" s="25"/>
      <c r="F168" s="25"/>
      <c r="G168" s="241"/>
    </row>
    <row r="169" spans="1:7" x14ac:dyDescent="0.3">
      <c r="A169" s="66" t="s">
        <v>25</v>
      </c>
      <c r="B169" s="68" t="s">
        <v>2289</v>
      </c>
      <c r="C169" s="44" t="s">
        <v>85</v>
      </c>
      <c r="D169" s="68" t="s">
        <v>937</v>
      </c>
      <c r="E169" s="79" t="s">
        <v>942</v>
      </c>
      <c r="F169" s="9" t="s">
        <v>944</v>
      </c>
      <c r="G169" s="241"/>
    </row>
    <row r="170" spans="1:7" x14ac:dyDescent="0.3">
      <c r="A170" s="66" t="s">
        <v>26</v>
      </c>
      <c r="B170" s="68" t="s">
        <v>2290</v>
      </c>
      <c r="C170" s="44" t="s">
        <v>85</v>
      </c>
      <c r="D170" s="118" t="s">
        <v>938</v>
      </c>
      <c r="E170" s="43" t="s">
        <v>942</v>
      </c>
      <c r="F170" s="82" t="s">
        <v>945</v>
      </c>
      <c r="G170" s="241"/>
    </row>
    <row r="171" spans="1:7" x14ac:dyDescent="0.3">
      <c r="A171" s="66" t="s">
        <v>27</v>
      </c>
      <c r="B171" s="68" t="s">
        <v>2279</v>
      </c>
      <c r="C171" s="118" t="s">
        <v>84</v>
      </c>
      <c r="D171" s="73" t="s">
        <v>923</v>
      </c>
      <c r="E171" s="47" t="s">
        <v>930</v>
      </c>
      <c r="F171" s="73" t="s">
        <v>931</v>
      </c>
      <c r="G171" s="241"/>
    </row>
    <row r="172" spans="1:7" x14ac:dyDescent="0.3">
      <c r="A172" s="66" t="s">
        <v>28</v>
      </c>
      <c r="B172" s="56" t="s">
        <v>1098</v>
      </c>
      <c r="C172" s="127" t="s">
        <v>1091</v>
      </c>
      <c r="D172" s="79" t="s">
        <v>1112</v>
      </c>
      <c r="E172" s="55" t="s">
        <v>930</v>
      </c>
      <c r="F172" s="79" t="s">
        <v>1113</v>
      </c>
      <c r="G172" s="241"/>
    </row>
    <row r="173" spans="1:7" x14ac:dyDescent="0.3">
      <c r="A173" s="66" t="s">
        <v>53</v>
      </c>
      <c r="B173" s="68"/>
      <c r="C173" s="83"/>
      <c r="D173" s="68"/>
      <c r="E173" s="79"/>
      <c r="F173" s="9"/>
      <c r="G173" s="241"/>
    </row>
    <row r="174" spans="1:7" x14ac:dyDescent="0.3">
      <c r="A174" s="66" t="s">
        <v>30</v>
      </c>
      <c r="B174" s="62" t="s">
        <v>2392</v>
      </c>
      <c r="C174" s="122" t="s">
        <v>2489</v>
      </c>
      <c r="D174" s="122" t="s">
        <v>2509</v>
      </c>
      <c r="E174" s="122" t="s">
        <v>2491</v>
      </c>
      <c r="F174" s="122" t="s">
        <v>2510</v>
      </c>
      <c r="G174" s="241"/>
    </row>
    <row r="175" spans="1:7" x14ac:dyDescent="0.3">
      <c r="A175" s="66" t="s">
        <v>29</v>
      </c>
      <c r="B175" s="62" t="s">
        <v>2393</v>
      </c>
      <c r="C175" s="122" t="s">
        <v>2489</v>
      </c>
      <c r="D175" s="122" t="s">
        <v>2509</v>
      </c>
      <c r="E175" s="122" t="s">
        <v>2491</v>
      </c>
      <c r="F175" s="122" t="s">
        <v>2510</v>
      </c>
      <c r="G175" s="241"/>
    </row>
    <row r="176" spans="1:7" x14ac:dyDescent="0.3">
      <c r="A176" s="48" t="s">
        <v>31</v>
      </c>
      <c r="B176" s="62" t="s">
        <v>2359</v>
      </c>
      <c r="C176" s="28" t="s">
        <v>2344</v>
      </c>
      <c r="D176" s="49" t="s">
        <v>2337</v>
      </c>
      <c r="E176" s="55" t="s">
        <v>2336</v>
      </c>
      <c r="F176" s="56"/>
      <c r="G176" s="241"/>
    </row>
    <row r="177" spans="1:7" x14ac:dyDescent="0.3">
      <c r="A177" s="48" t="s">
        <v>32</v>
      </c>
      <c r="B177" s="62" t="s">
        <v>2360</v>
      </c>
      <c r="C177" s="28" t="s">
        <v>2344</v>
      </c>
      <c r="D177" s="49" t="s">
        <v>2337</v>
      </c>
      <c r="E177" s="55" t="s">
        <v>2336</v>
      </c>
      <c r="F177" s="56"/>
      <c r="G177" s="241"/>
    </row>
    <row r="178" spans="1:7" x14ac:dyDescent="0.3">
      <c r="A178" s="76" t="s">
        <v>1321</v>
      </c>
      <c r="B178" s="75"/>
      <c r="C178" s="75"/>
      <c r="D178" s="75"/>
      <c r="E178" s="75"/>
      <c r="F178" s="75"/>
      <c r="G178" s="241"/>
    </row>
    <row r="179" spans="1:7" x14ac:dyDescent="0.3">
      <c r="A179" s="66" t="s">
        <v>25</v>
      </c>
      <c r="B179" s="277" t="s">
        <v>1298</v>
      </c>
      <c r="C179" s="278"/>
      <c r="D179" s="278"/>
      <c r="E179" s="277" t="s">
        <v>1298</v>
      </c>
      <c r="F179" s="278"/>
      <c r="G179" s="278"/>
    </row>
    <row r="180" spans="1:7" x14ac:dyDescent="0.3">
      <c r="A180" s="66" t="s">
        <v>26</v>
      </c>
      <c r="B180" s="278"/>
      <c r="C180" s="278"/>
      <c r="D180" s="278"/>
      <c r="E180" s="278"/>
      <c r="F180" s="278"/>
      <c r="G180" s="278"/>
    </row>
    <row r="181" spans="1:7" x14ac:dyDescent="0.3">
      <c r="A181" s="66" t="s">
        <v>27</v>
      </c>
      <c r="B181" s="278"/>
      <c r="C181" s="278"/>
      <c r="D181" s="278"/>
      <c r="E181" s="278"/>
      <c r="F181" s="278"/>
      <c r="G181" s="278"/>
    </row>
    <row r="182" spans="1:7" x14ac:dyDescent="0.3">
      <c r="A182" s="66" t="s">
        <v>28</v>
      </c>
      <c r="B182" s="278"/>
      <c r="C182" s="278"/>
      <c r="D182" s="278"/>
      <c r="E182" s="278"/>
      <c r="F182" s="278"/>
      <c r="G182" s="278"/>
    </row>
    <row r="183" spans="1:7" x14ac:dyDescent="0.3">
      <c r="A183" s="66" t="s">
        <v>53</v>
      </c>
      <c r="B183" s="278"/>
      <c r="C183" s="278"/>
      <c r="D183" s="278"/>
      <c r="E183" s="278"/>
      <c r="F183" s="278"/>
      <c r="G183" s="278"/>
    </row>
    <row r="184" spans="1:7" x14ac:dyDescent="0.3">
      <c r="A184" s="66" t="s">
        <v>30</v>
      </c>
      <c r="B184" s="278"/>
      <c r="C184" s="278"/>
      <c r="D184" s="278"/>
      <c r="E184" s="278"/>
      <c r="F184" s="278"/>
      <c r="G184" s="278"/>
    </row>
    <row r="185" spans="1:7" x14ac:dyDescent="0.3">
      <c r="A185" s="66" t="s">
        <v>29</v>
      </c>
      <c r="B185" s="278"/>
      <c r="C185" s="278"/>
      <c r="D185" s="278"/>
      <c r="E185" s="278"/>
      <c r="F185" s="278"/>
      <c r="G185" s="278"/>
    </row>
    <row r="186" spans="1:7" x14ac:dyDescent="0.3">
      <c r="A186" s="48" t="s">
        <v>31</v>
      </c>
      <c r="B186" s="278"/>
      <c r="C186" s="278"/>
      <c r="D186" s="278"/>
      <c r="E186" s="278"/>
      <c r="F186" s="278"/>
      <c r="G186" s="278"/>
    </row>
    <row r="187" spans="1:7" x14ac:dyDescent="0.3">
      <c r="A187" s="48" t="s">
        <v>32</v>
      </c>
      <c r="B187" s="278"/>
      <c r="C187" s="278"/>
      <c r="D187" s="278"/>
      <c r="E187" s="278"/>
      <c r="F187" s="278"/>
      <c r="G187" s="278"/>
    </row>
    <row r="188" spans="1:7" x14ac:dyDescent="0.3">
      <c r="A188" s="76" t="s">
        <v>1322</v>
      </c>
      <c r="B188" s="24"/>
      <c r="C188" s="25"/>
      <c r="D188" s="25"/>
      <c r="E188" s="25"/>
      <c r="F188" s="25"/>
      <c r="G188" s="241"/>
    </row>
    <row r="189" spans="1:7" x14ac:dyDescent="0.3">
      <c r="A189" s="66" t="s">
        <v>25</v>
      </c>
      <c r="B189" s="68" t="s">
        <v>2301</v>
      </c>
      <c r="C189" s="68" t="s">
        <v>87</v>
      </c>
      <c r="D189" s="68" t="s">
        <v>891</v>
      </c>
      <c r="E189" s="56" t="s">
        <v>890</v>
      </c>
      <c r="F189" s="56" t="s">
        <v>893</v>
      </c>
      <c r="G189" s="241"/>
    </row>
    <row r="190" spans="1:7" x14ac:dyDescent="0.3">
      <c r="A190" s="66" t="s">
        <v>26</v>
      </c>
      <c r="B190" s="68" t="s">
        <v>2302</v>
      </c>
      <c r="C190" s="68" t="s">
        <v>87</v>
      </c>
      <c r="D190" s="68" t="s">
        <v>892</v>
      </c>
      <c r="E190" s="56" t="s">
        <v>890</v>
      </c>
      <c r="F190" s="56" t="s">
        <v>893</v>
      </c>
      <c r="G190" s="241"/>
    </row>
    <row r="191" spans="1:7" x14ac:dyDescent="0.3">
      <c r="A191" s="66" t="s">
        <v>27</v>
      </c>
      <c r="B191" s="68" t="s">
        <v>2055</v>
      </c>
      <c r="C191" s="46" t="s">
        <v>69</v>
      </c>
      <c r="D191" s="68" t="s">
        <v>953</v>
      </c>
      <c r="E191" s="56" t="s">
        <v>221</v>
      </c>
      <c r="F191" s="56" t="s">
        <v>961</v>
      </c>
      <c r="G191" s="241"/>
    </row>
    <row r="192" spans="1:7" x14ac:dyDescent="0.3">
      <c r="A192" s="66" t="s">
        <v>28</v>
      </c>
      <c r="B192" s="68" t="s">
        <v>2057</v>
      </c>
      <c r="C192" s="46" t="s">
        <v>69</v>
      </c>
      <c r="D192" s="68" t="s">
        <v>954</v>
      </c>
      <c r="E192" s="56" t="s">
        <v>221</v>
      </c>
      <c r="F192" s="56" t="s">
        <v>962</v>
      </c>
      <c r="G192" s="241"/>
    </row>
    <row r="193" spans="1:7" x14ac:dyDescent="0.3">
      <c r="A193" s="66" t="s">
        <v>53</v>
      </c>
      <c r="B193" s="68"/>
      <c r="C193" s="68"/>
      <c r="D193" s="68"/>
      <c r="E193" s="79"/>
      <c r="F193" s="9"/>
      <c r="G193" s="241"/>
    </row>
    <row r="194" spans="1:7" x14ac:dyDescent="0.3">
      <c r="A194" s="66" t="s">
        <v>30</v>
      </c>
      <c r="B194" s="68" t="s">
        <v>2242</v>
      </c>
      <c r="C194" s="137" t="s">
        <v>81</v>
      </c>
      <c r="D194" s="55" t="s">
        <v>851</v>
      </c>
      <c r="E194" s="56" t="s">
        <v>856</v>
      </c>
      <c r="F194" s="56" t="s">
        <v>861</v>
      </c>
      <c r="G194" s="241"/>
    </row>
    <row r="195" spans="1:7" x14ac:dyDescent="0.3">
      <c r="A195" s="66" t="s">
        <v>29</v>
      </c>
      <c r="B195" s="68" t="s">
        <v>2060</v>
      </c>
      <c r="C195" s="46" t="s">
        <v>77</v>
      </c>
      <c r="D195" s="169" t="s">
        <v>722</v>
      </c>
      <c r="E195" s="162" t="s">
        <v>1133</v>
      </c>
      <c r="F195" s="169" t="s">
        <v>2316</v>
      </c>
      <c r="G195" s="241"/>
    </row>
    <row r="196" spans="1:7" x14ac:dyDescent="0.3">
      <c r="A196" s="48" t="s">
        <v>31</v>
      </c>
      <c r="B196" s="56" t="s">
        <v>2228</v>
      </c>
      <c r="C196" s="28" t="s">
        <v>1091</v>
      </c>
      <c r="D196" s="37" t="s">
        <v>2229</v>
      </c>
      <c r="E196" s="151" t="s">
        <v>869</v>
      </c>
      <c r="F196" s="9" t="s">
        <v>2230</v>
      </c>
      <c r="G196" s="241"/>
    </row>
    <row r="197" spans="1:7" x14ac:dyDescent="0.3">
      <c r="A197" s="68"/>
      <c r="B197" s="68"/>
      <c r="C197" s="118" t="s">
        <v>54</v>
      </c>
      <c r="D197" s="68"/>
      <c r="E197" s="79"/>
      <c r="F197" s="9"/>
      <c r="G197" s="241"/>
    </row>
    <row r="198" spans="1:7" x14ac:dyDescent="0.3">
      <c r="A198" s="10" t="s">
        <v>13</v>
      </c>
      <c r="B198" s="10"/>
      <c r="C198" s="10"/>
      <c r="D198" s="10"/>
      <c r="E198" s="10"/>
      <c r="F198" s="10"/>
      <c r="G198" s="241"/>
    </row>
    <row r="199" spans="1:7" x14ac:dyDescent="0.3">
      <c r="A199" s="20" t="s">
        <v>1</v>
      </c>
      <c r="B199" s="21" t="s">
        <v>3</v>
      </c>
      <c r="C199" s="20" t="s">
        <v>4</v>
      </c>
      <c r="D199" s="21" t="s">
        <v>5</v>
      </c>
      <c r="E199" s="22" t="s">
        <v>2</v>
      </c>
      <c r="F199" s="21" t="s">
        <v>8</v>
      </c>
      <c r="G199" s="241"/>
    </row>
    <row r="200" spans="1:7" x14ac:dyDescent="0.3">
      <c r="A200" s="76" t="s">
        <v>1323</v>
      </c>
      <c r="B200" s="24"/>
      <c r="C200" s="25"/>
      <c r="D200" s="25"/>
      <c r="E200" s="25"/>
      <c r="F200" s="25"/>
      <c r="G200" s="241"/>
    </row>
    <row r="201" spans="1:7" x14ac:dyDescent="0.3">
      <c r="A201" s="66" t="s">
        <v>25</v>
      </c>
      <c r="B201" s="68" t="s">
        <v>673</v>
      </c>
      <c r="C201" s="62" t="s">
        <v>59</v>
      </c>
      <c r="D201" s="118" t="s">
        <v>788</v>
      </c>
      <c r="E201" s="151" t="s">
        <v>161</v>
      </c>
      <c r="F201" s="37" t="s">
        <v>805</v>
      </c>
      <c r="G201" s="241"/>
    </row>
    <row r="202" spans="1:7" x14ac:dyDescent="0.3">
      <c r="A202" s="66" t="s">
        <v>26</v>
      </c>
      <c r="B202" s="68" t="s">
        <v>674</v>
      </c>
      <c r="C202" s="62" t="s">
        <v>59</v>
      </c>
      <c r="D202" s="118" t="s">
        <v>789</v>
      </c>
      <c r="E202" s="151" t="s">
        <v>161</v>
      </c>
      <c r="F202" s="37" t="s">
        <v>806</v>
      </c>
      <c r="G202" s="241"/>
    </row>
    <row r="203" spans="1:7" x14ac:dyDescent="0.3">
      <c r="A203" s="66" t="s">
        <v>27</v>
      </c>
      <c r="B203" s="62" t="s">
        <v>2280</v>
      </c>
      <c r="C203" s="66" t="s">
        <v>84</v>
      </c>
      <c r="D203" s="55" t="s">
        <v>924</v>
      </c>
      <c r="E203" s="55" t="s">
        <v>929</v>
      </c>
      <c r="F203" s="66" t="s">
        <v>1130</v>
      </c>
      <c r="G203" s="241"/>
    </row>
    <row r="204" spans="1:7" x14ac:dyDescent="0.3">
      <c r="A204" s="66" t="s">
        <v>28</v>
      </c>
      <c r="B204" s="62" t="s">
        <v>2281</v>
      </c>
      <c r="C204" s="66" t="s">
        <v>84</v>
      </c>
      <c r="D204" s="55" t="s">
        <v>925</v>
      </c>
      <c r="E204" s="55" t="s">
        <v>929</v>
      </c>
      <c r="F204" s="66" t="s">
        <v>932</v>
      </c>
      <c r="G204" s="241"/>
    </row>
    <row r="205" spans="1:7" x14ac:dyDescent="0.3">
      <c r="A205" s="66" t="s">
        <v>53</v>
      </c>
      <c r="B205" s="9"/>
      <c r="C205" s="9"/>
      <c r="D205" s="9"/>
      <c r="E205" s="34"/>
      <c r="F205" s="9"/>
      <c r="G205" s="241"/>
    </row>
    <row r="206" spans="1:7" x14ac:dyDescent="0.3">
      <c r="A206" s="66" t="s">
        <v>30</v>
      </c>
      <c r="B206" s="34" t="s">
        <v>2243</v>
      </c>
      <c r="C206" s="137" t="s">
        <v>81</v>
      </c>
      <c r="D206" s="55" t="s">
        <v>852</v>
      </c>
      <c r="E206" s="79" t="s">
        <v>856</v>
      </c>
      <c r="F206" s="48" t="s">
        <v>860</v>
      </c>
      <c r="G206" s="241"/>
    </row>
    <row r="207" spans="1:7" x14ac:dyDescent="0.3">
      <c r="A207" s="66" t="s">
        <v>29</v>
      </c>
      <c r="B207" s="34" t="s">
        <v>2244</v>
      </c>
      <c r="C207" s="137" t="s">
        <v>81</v>
      </c>
      <c r="D207" s="55" t="s">
        <v>853</v>
      </c>
      <c r="E207" s="79" t="s">
        <v>856</v>
      </c>
      <c r="F207" s="48" t="s">
        <v>859</v>
      </c>
      <c r="G207" s="241"/>
    </row>
    <row r="208" spans="1:7" x14ac:dyDescent="0.3">
      <c r="A208" s="66" t="s">
        <v>30</v>
      </c>
      <c r="B208" s="79" t="s">
        <v>2463</v>
      </c>
      <c r="C208" s="118" t="s">
        <v>2458</v>
      </c>
      <c r="D208" s="243" t="s">
        <v>2461</v>
      </c>
      <c r="E208" s="55" t="s">
        <v>2450</v>
      </c>
      <c r="F208" s="18"/>
      <c r="G208" s="241"/>
    </row>
    <row r="209" spans="1:7" x14ac:dyDescent="0.3">
      <c r="A209" s="66" t="s">
        <v>29</v>
      </c>
      <c r="B209" s="79" t="s">
        <v>2464</v>
      </c>
      <c r="C209" s="118" t="s">
        <v>2458</v>
      </c>
      <c r="D209" s="243" t="s">
        <v>2462</v>
      </c>
      <c r="E209" s="55" t="s">
        <v>2450</v>
      </c>
      <c r="F209" s="18"/>
      <c r="G209" s="241"/>
    </row>
    <row r="210" spans="1:7" x14ac:dyDescent="0.3">
      <c r="A210" s="76" t="s">
        <v>1324</v>
      </c>
      <c r="B210" s="24"/>
      <c r="C210" s="25"/>
      <c r="D210" s="25"/>
      <c r="E210" s="25"/>
      <c r="F210" s="25"/>
      <c r="G210" s="241"/>
    </row>
    <row r="211" spans="1:7" x14ac:dyDescent="0.3">
      <c r="A211" s="66" t="s">
        <v>25</v>
      </c>
      <c r="B211" s="62" t="s">
        <v>2295</v>
      </c>
      <c r="C211" s="62" t="s">
        <v>86</v>
      </c>
      <c r="D211" s="55" t="s">
        <v>894</v>
      </c>
      <c r="E211" s="62" t="s">
        <v>896</v>
      </c>
      <c r="F211" s="66" t="s">
        <v>897</v>
      </c>
      <c r="G211" s="241"/>
    </row>
    <row r="212" spans="1:7" x14ac:dyDescent="0.3">
      <c r="A212" s="66" t="s">
        <v>26</v>
      </c>
      <c r="B212" s="62" t="s">
        <v>2296</v>
      </c>
      <c r="C212" s="62" t="s">
        <v>86</v>
      </c>
      <c r="D212" s="55" t="s">
        <v>895</v>
      </c>
      <c r="E212" s="62" t="s">
        <v>896</v>
      </c>
      <c r="F212" s="66" t="s">
        <v>898</v>
      </c>
      <c r="G212" s="241"/>
    </row>
    <row r="213" spans="1:7" x14ac:dyDescent="0.3">
      <c r="A213" s="66" t="s">
        <v>27</v>
      </c>
      <c r="B213" s="56" t="s">
        <v>2254</v>
      </c>
      <c r="C213" s="44" t="s">
        <v>82</v>
      </c>
      <c r="D213" s="68" t="s">
        <v>909</v>
      </c>
      <c r="E213" s="43" t="s">
        <v>1107</v>
      </c>
      <c r="F213" s="73" t="s">
        <v>919</v>
      </c>
      <c r="G213" s="241"/>
    </row>
    <row r="214" spans="1:7" x14ac:dyDescent="0.3">
      <c r="A214" s="66" t="s">
        <v>28</v>
      </c>
      <c r="B214" s="56" t="s">
        <v>2255</v>
      </c>
      <c r="C214" s="44" t="s">
        <v>82</v>
      </c>
      <c r="D214" s="68" t="s">
        <v>910</v>
      </c>
      <c r="E214" s="43" t="s">
        <v>1107</v>
      </c>
      <c r="F214" s="73" t="s">
        <v>920</v>
      </c>
      <c r="G214" s="241"/>
    </row>
    <row r="215" spans="1:7" x14ac:dyDescent="0.3">
      <c r="A215" s="66" t="s">
        <v>53</v>
      </c>
      <c r="B215" s="9"/>
      <c r="C215" s="9"/>
      <c r="D215" s="9"/>
      <c r="E215" s="34"/>
      <c r="F215" s="9"/>
      <c r="G215" s="241"/>
    </row>
    <row r="216" spans="1:7" x14ac:dyDescent="0.3">
      <c r="A216" s="66" t="s">
        <v>30</v>
      </c>
      <c r="B216" s="56" t="s">
        <v>2291</v>
      </c>
      <c r="C216" s="118" t="s">
        <v>85</v>
      </c>
      <c r="D216" s="73" t="s">
        <v>938</v>
      </c>
      <c r="E216" s="47" t="s">
        <v>942</v>
      </c>
      <c r="F216" s="73" t="s">
        <v>945</v>
      </c>
      <c r="G216" s="241"/>
    </row>
    <row r="217" spans="1:7" x14ac:dyDescent="0.3">
      <c r="A217" s="66" t="s">
        <v>29</v>
      </c>
      <c r="B217" s="56" t="s">
        <v>2292</v>
      </c>
      <c r="C217" s="118" t="s">
        <v>85</v>
      </c>
      <c r="D217" s="73" t="s">
        <v>939</v>
      </c>
      <c r="E217" s="47" t="s">
        <v>942</v>
      </c>
      <c r="F217" s="73" t="s">
        <v>946</v>
      </c>
      <c r="G217" s="241"/>
    </row>
    <row r="218" spans="1:7" x14ac:dyDescent="0.3">
      <c r="A218" s="48" t="s">
        <v>31</v>
      </c>
      <c r="B218" s="79" t="s">
        <v>2465</v>
      </c>
      <c r="C218" s="118" t="s">
        <v>2458</v>
      </c>
      <c r="D218" s="243" t="s">
        <v>2052</v>
      </c>
      <c r="E218" s="55" t="s">
        <v>2450</v>
      </c>
      <c r="F218" s="73"/>
      <c r="G218" s="241"/>
    </row>
    <row r="219" spans="1:7" x14ac:dyDescent="0.3">
      <c r="A219" s="48" t="s">
        <v>32</v>
      </c>
      <c r="B219" s="79" t="s">
        <v>2466</v>
      </c>
      <c r="C219" s="118" t="s">
        <v>2458</v>
      </c>
      <c r="D219" s="243" t="s">
        <v>2467</v>
      </c>
      <c r="E219" s="55" t="s">
        <v>2450</v>
      </c>
      <c r="F219" s="56"/>
      <c r="G219" s="241"/>
    </row>
    <row r="220" spans="1:7" x14ac:dyDescent="0.3">
      <c r="A220" s="76" t="s">
        <v>1325</v>
      </c>
      <c r="B220" s="24"/>
      <c r="C220" s="25"/>
      <c r="D220" s="25"/>
      <c r="E220" s="25"/>
      <c r="F220" s="25"/>
      <c r="G220" s="241"/>
    </row>
    <row r="221" spans="1:7" x14ac:dyDescent="0.3">
      <c r="A221" s="66" t="s">
        <v>25</v>
      </c>
      <c r="B221" s="62" t="s">
        <v>675</v>
      </c>
      <c r="C221" s="62" t="s">
        <v>59</v>
      </c>
      <c r="D221" s="127" t="s">
        <v>1129</v>
      </c>
      <c r="E221" s="151" t="s">
        <v>161</v>
      </c>
      <c r="F221" s="82" t="s">
        <v>1131</v>
      </c>
      <c r="G221" s="241"/>
    </row>
    <row r="222" spans="1:7" x14ac:dyDescent="0.3">
      <c r="A222" s="66" t="s">
        <v>26</v>
      </c>
      <c r="B222" s="62" t="s">
        <v>676</v>
      </c>
      <c r="C222" s="62" t="s">
        <v>59</v>
      </c>
      <c r="D222" s="127" t="s">
        <v>1128</v>
      </c>
      <c r="E222" s="151" t="s">
        <v>161</v>
      </c>
      <c r="F222" s="82" t="s">
        <v>1132</v>
      </c>
      <c r="G222" s="241"/>
    </row>
    <row r="223" spans="1:7" x14ac:dyDescent="0.3">
      <c r="A223" s="66" t="s">
        <v>27</v>
      </c>
      <c r="B223" s="62" t="s">
        <v>2265</v>
      </c>
      <c r="C223" s="44" t="s">
        <v>83</v>
      </c>
      <c r="D223" s="127" t="s">
        <v>875</v>
      </c>
      <c r="E223" s="162" t="s">
        <v>2263</v>
      </c>
      <c r="F223" s="82" t="s">
        <v>883</v>
      </c>
      <c r="G223" s="241"/>
    </row>
    <row r="224" spans="1:7" x14ac:dyDescent="0.3">
      <c r="A224" s="66" t="s">
        <v>28</v>
      </c>
      <c r="B224" s="68" t="s">
        <v>2266</v>
      </c>
      <c r="C224" s="44" t="s">
        <v>83</v>
      </c>
      <c r="D224" s="68" t="s">
        <v>876</v>
      </c>
      <c r="E224" s="162" t="s">
        <v>2263</v>
      </c>
      <c r="F224" s="9" t="s">
        <v>884</v>
      </c>
      <c r="G224" s="241"/>
    </row>
    <row r="225" spans="1:7" x14ac:dyDescent="0.3">
      <c r="A225" s="66" t="s">
        <v>53</v>
      </c>
      <c r="B225" s="91"/>
      <c r="C225" s="91"/>
      <c r="D225" s="9"/>
      <c r="E225" s="34"/>
      <c r="F225" s="9"/>
      <c r="G225" s="241"/>
    </row>
    <row r="226" spans="1:7" x14ac:dyDescent="0.3">
      <c r="A226" s="66" t="s">
        <v>30</v>
      </c>
      <c r="B226" s="62" t="s">
        <v>2394</v>
      </c>
      <c r="C226" s="122" t="s">
        <v>2489</v>
      </c>
      <c r="D226" s="122" t="s">
        <v>2511</v>
      </c>
      <c r="E226" s="122" t="s">
        <v>2491</v>
      </c>
      <c r="F226" s="202" t="s">
        <v>2505</v>
      </c>
      <c r="G226" s="241"/>
    </row>
    <row r="227" spans="1:7" x14ac:dyDescent="0.3">
      <c r="A227" s="66" t="s">
        <v>29</v>
      </c>
      <c r="B227" s="62" t="s">
        <v>2395</v>
      </c>
      <c r="C227" s="122" t="s">
        <v>2489</v>
      </c>
      <c r="D227" s="122" t="s">
        <v>2511</v>
      </c>
      <c r="E227" s="122" t="s">
        <v>2491</v>
      </c>
      <c r="F227" s="202" t="s">
        <v>2505</v>
      </c>
      <c r="G227" s="241"/>
    </row>
    <row r="228" spans="1:7" x14ac:dyDescent="0.3">
      <c r="A228" s="48" t="s">
        <v>31</v>
      </c>
      <c r="B228" s="62" t="s">
        <v>2361</v>
      </c>
      <c r="C228" s="28" t="s">
        <v>2349</v>
      </c>
      <c r="D228" s="49" t="s">
        <v>2337</v>
      </c>
      <c r="E228" s="55" t="s">
        <v>2336</v>
      </c>
      <c r="F228" s="73"/>
      <c r="G228" s="241"/>
    </row>
    <row r="229" spans="1:7" x14ac:dyDescent="0.3">
      <c r="A229" s="48" t="s">
        <v>32</v>
      </c>
      <c r="B229" s="62" t="s">
        <v>2362</v>
      </c>
      <c r="C229" s="56" t="s">
        <v>2344</v>
      </c>
      <c r="D229" s="49" t="s">
        <v>2337</v>
      </c>
      <c r="E229" s="55" t="s">
        <v>2336</v>
      </c>
      <c r="F229" s="73"/>
      <c r="G229" s="241"/>
    </row>
    <row r="230" spans="1:7" x14ac:dyDescent="0.3">
      <c r="A230" s="76" t="s">
        <v>1326</v>
      </c>
      <c r="B230" s="24"/>
      <c r="C230" s="25"/>
      <c r="D230" s="25"/>
      <c r="E230" s="25"/>
      <c r="F230" s="25"/>
      <c r="G230" s="241"/>
    </row>
    <row r="231" spans="1:7" x14ac:dyDescent="0.3">
      <c r="A231" s="66" t="s">
        <v>25</v>
      </c>
      <c r="B231" s="56" t="s">
        <v>2303</v>
      </c>
      <c r="C231" s="46" t="s">
        <v>69</v>
      </c>
      <c r="D231" s="53" t="s">
        <v>955</v>
      </c>
      <c r="E231" s="56" t="s">
        <v>221</v>
      </c>
      <c r="F231" s="28" t="s">
        <v>963</v>
      </c>
      <c r="G231" s="241"/>
    </row>
    <row r="232" spans="1:7" x14ac:dyDescent="0.3">
      <c r="A232" s="66" t="s">
        <v>26</v>
      </c>
      <c r="B232" s="56" t="s">
        <v>2304</v>
      </c>
      <c r="C232" s="46" t="s">
        <v>69</v>
      </c>
      <c r="D232" s="53" t="s">
        <v>956</v>
      </c>
      <c r="E232" s="56" t="s">
        <v>221</v>
      </c>
      <c r="F232" s="28" t="s">
        <v>964</v>
      </c>
      <c r="G232" s="241"/>
    </row>
    <row r="233" spans="1:7" x14ac:dyDescent="0.3">
      <c r="A233" s="66" t="s">
        <v>27</v>
      </c>
      <c r="B233" s="56" t="s">
        <v>677</v>
      </c>
      <c r="C233" s="44" t="s">
        <v>59</v>
      </c>
      <c r="D233" s="73" t="s">
        <v>790</v>
      </c>
      <c r="E233" s="47" t="s">
        <v>161</v>
      </c>
      <c r="F233" s="73" t="s">
        <v>807</v>
      </c>
      <c r="G233" s="241"/>
    </row>
    <row r="234" spans="1:7" x14ac:dyDescent="0.3">
      <c r="A234" s="66" t="s">
        <v>28</v>
      </c>
      <c r="B234" s="56" t="s">
        <v>678</v>
      </c>
      <c r="C234" s="44" t="s">
        <v>59</v>
      </c>
      <c r="D234" s="73" t="s">
        <v>791</v>
      </c>
      <c r="E234" s="47" t="s">
        <v>161</v>
      </c>
      <c r="F234" s="73" t="s">
        <v>808</v>
      </c>
      <c r="G234" s="241"/>
    </row>
    <row r="235" spans="1:7" x14ac:dyDescent="0.3">
      <c r="A235" s="66" t="s">
        <v>53</v>
      </c>
      <c r="B235" s="9"/>
      <c r="C235" s="9"/>
      <c r="D235" s="53"/>
      <c r="E235" s="9"/>
      <c r="F235" s="28"/>
      <c r="G235" s="241"/>
    </row>
    <row r="236" spans="1:7" x14ac:dyDescent="0.3">
      <c r="A236" s="66" t="s">
        <v>30</v>
      </c>
      <c r="B236" s="56" t="s">
        <v>2305</v>
      </c>
      <c r="C236" s="66" t="s">
        <v>88</v>
      </c>
      <c r="D236" s="55" t="s">
        <v>867</v>
      </c>
      <c r="E236" s="151" t="s">
        <v>869</v>
      </c>
      <c r="F236" s="28" t="s">
        <v>870</v>
      </c>
      <c r="G236" s="241"/>
    </row>
    <row r="237" spans="1:7" x14ac:dyDescent="0.3">
      <c r="A237" s="66" t="s">
        <v>29</v>
      </c>
      <c r="B237" s="62" t="s">
        <v>2306</v>
      </c>
      <c r="C237" s="66" t="s">
        <v>88</v>
      </c>
      <c r="D237" s="55" t="s">
        <v>868</v>
      </c>
      <c r="E237" s="151" t="s">
        <v>869</v>
      </c>
      <c r="F237" s="28" t="s">
        <v>871</v>
      </c>
      <c r="G237" s="241"/>
    </row>
    <row r="238" spans="1:7" x14ac:dyDescent="0.3">
      <c r="A238" s="48" t="s">
        <v>31</v>
      </c>
      <c r="B238" s="79" t="s">
        <v>2468</v>
      </c>
      <c r="C238" s="118" t="s">
        <v>2458</v>
      </c>
      <c r="D238" s="245" t="s">
        <v>2470</v>
      </c>
      <c r="E238" s="55" t="s">
        <v>2450</v>
      </c>
      <c r="F238" s="28"/>
      <c r="G238" s="241"/>
    </row>
    <row r="239" spans="1:7" x14ac:dyDescent="0.3">
      <c r="A239" s="48" t="s">
        <v>32</v>
      </c>
      <c r="B239" s="79" t="s">
        <v>2469</v>
      </c>
      <c r="C239" s="118" t="s">
        <v>2458</v>
      </c>
      <c r="D239" s="245" t="s">
        <v>2471</v>
      </c>
      <c r="E239" s="55" t="s">
        <v>2450</v>
      </c>
      <c r="F239" s="28"/>
      <c r="G239" s="241"/>
    </row>
    <row r="240" spans="1:7" x14ac:dyDescent="0.3">
      <c r="A240" s="76" t="s">
        <v>1327</v>
      </c>
      <c r="B240" s="24"/>
      <c r="C240" s="25"/>
      <c r="D240" s="25"/>
      <c r="E240" s="25"/>
      <c r="F240" s="25"/>
      <c r="G240" s="241"/>
    </row>
    <row r="241" spans="1:7" x14ac:dyDescent="0.3">
      <c r="A241" s="66" t="s">
        <v>25</v>
      </c>
      <c r="B241" s="38" t="s">
        <v>624</v>
      </c>
      <c r="C241" s="106" t="s">
        <v>231</v>
      </c>
      <c r="D241" s="110" t="s">
        <v>834</v>
      </c>
      <c r="E241" s="106" t="s">
        <v>1127</v>
      </c>
      <c r="F241" s="110" t="s">
        <v>837</v>
      </c>
      <c r="G241" s="241"/>
    </row>
    <row r="242" spans="1:7" x14ac:dyDescent="0.3">
      <c r="A242" s="66" t="s">
        <v>26</v>
      </c>
      <c r="B242" s="38" t="s">
        <v>625</v>
      </c>
      <c r="C242" s="106" t="s">
        <v>231</v>
      </c>
      <c r="D242" s="110" t="s">
        <v>834</v>
      </c>
      <c r="E242" s="106" t="s">
        <v>1127</v>
      </c>
      <c r="F242" s="38" t="s">
        <v>837</v>
      </c>
      <c r="G242" s="241"/>
    </row>
    <row r="243" spans="1:7" x14ac:dyDescent="0.3">
      <c r="A243" s="66" t="s">
        <v>27</v>
      </c>
      <c r="B243" s="38" t="s">
        <v>624</v>
      </c>
      <c r="C243" s="106" t="s">
        <v>230</v>
      </c>
      <c r="D243" s="110" t="s">
        <v>834</v>
      </c>
      <c r="E243" s="106" t="s">
        <v>1127</v>
      </c>
      <c r="F243" s="38" t="s">
        <v>837</v>
      </c>
      <c r="G243" s="241"/>
    </row>
    <row r="244" spans="1:7" x14ac:dyDescent="0.3">
      <c r="A244" s="66" t="s">
        <v>28</v>
      </c>
      <c r="B244" s="38" t="s">
        <v>625</v>
      </c>
      <c r="C244" s="106" t="s">
        <v>230</v>
      </c>
      <c r="D244" s="110" t="s">
        <v>834</v>
      </c>
      <c r="E244" s="106" t="s">
        <v>1127</v>
      </c>
      <c r="F244" s="38" t="s">
        <v>837</v>
      </c>
      <c r="G244" s="241"/>
    </row>
    <row r="245" spans="1:7" x14ac:dyDescent="0.3">
      <c r="A245" s="66" t="s">
        <v>53</v>
      </c>
      <c r="B245" s="9"/>
      <c r="C245" s="9"/>
      <c r="D245" s="61"/>
      <c r="E245" s="43"/>
      <c r="F245" s="48"/>
      <c r="G245" s="241"/>
    </row>
    <row r="246" spans="1:7" x14ac:dyDescent="0.3">
      <c r="A246" s="66" t="s">
        <v>30</v>
      </c>
      <c r="B246" s="56" t="s">
        <v>621</v>
      </c>
      <c r="C246" s="56" t="s">
        <v>58</v>
      </c>
      <c r="D246" s="54" t="s">
        <v>822</v>
      </c>
      <c r="E246" s="56" t="s">
        <v>108</v>
      </c>
      <c r="F246" s="122" t="s">
        <v>832</v>
      </c>
      <c r="G246" s="241"/>
    </row>
    <row r="247" spans="1:7" x14ac:dyDescent="0.3">
      <c r="A247" s="66" t="s">
        <v>29</v>
      </c>
      <c r="B247" s="56" t="s">
        <v>622</v>
      </c>
      <c r="C247" s="56" t="s">
        <v>58</v>
      </c>
      <c r="D247" s="54" t="s">
        <v>823</v>
      </c>
      <c r="E247" s="56" t="s">
        <v>108</v>
      </c>
      <c r="F247" s="122" t="s">
        <v>832</v>
      </c>
      <c r="G247" s="241"/>
    </row>
    <row r="248" spans="1:7" x14ac:dyDescent="0.3">
      <c r="A248" s="48" t="s">
        <v>31</v>
      </c>
      <c r="B248" s="68" t="s">
        <v>623</v>
      </c>
      <c r="C248" s="46" t="s">
        <v>58</v>
      </c>
      <c r="D248" s="37" t="s">
        <v>2226</v>
      </c>
      <c r="E248" s="56" t="s">
        <v>108</v>
      </c>
      <c r="F248" s="42" t="s">
        <v>2227</v>
      </c>
      <c r="G248" s="241"/>
    </row>
    <row r="249" spans="1:7" x14ac:dyDescent="0.3">
      <c r="A249" s="48" t="s">
        <v>32</v>
      </c>
      <c r="B249" s="111"/>
      <c r="C249" s="118" t="s">
        <v>54</v>
      </c>
      <c r="D249" s="109"/>
      <c r="E249" s="132"/>
      <c r="F249" s="132"/>
      <c r="G249" s="241"/>
    </row>
    <row r="250" spans="1:7" x14ac:dyDescent="0.3">
      <c r="A250" s="10" t="s">
        <v>14</v>
      </c>
      <c r="B250" s="10"/>
      <c r="C250" s="10"/>
      <c r="D250" s="10"/>
      <c r="E250" s="10"/>
      <c r="F250" s="10"/>
      <c r="G250" s="241"/>
    </row>
    <row r="251" spans="1:7" x14ac:dyDescent="0.3">
      <c r="A251" s="20" t="s">
        <v>1</v>
      </c>
      <c r="B251" s="21" t="s">
        <v>3</v>
      </c>
      <c r="C251" s="20" t="s">
        <v>4</v>
      </c>
      <c r="D251" s="21"/>
      <c r="E251" s="22" t="s">
        <v>2</v>
      </c>
      <c r="F251" s="21" t="s">
        <v>8</v>
      </c>
      <c r="G251" s="241"/>
    </row>
    <row r="252" spans="1:7" x14ac:dyDescent="0.3">
      <c r="A252" s="76" t="s">
        <v>1328</v>
      </c>
      <c r="B252" s="24"/>
      <c r="C252" s="25"/>
      <c r="D252" s="25"/>
      <c r="E252" s="25"/>
      <c r="F252" s="25"/>
      <c r="G252" s="241"/>
    </row>
    <row r="253" spans="1:7" x14ac:dyDescent="0.3">
      <c r="A253" s="66" t="s">
        <v>25</v>
      </c>
      <c r="B253" s="34" t="s">
        <v>2245</v>
      </c>
      <c r="C253" s="137" t="s">
        <v>81</v>
      </c>
      <c r="D253" s="55" t="s">
        <v>854</v>
      </c>
      <c r="E253" s="79" t="s">
        <v>856</v>
      </c>
      <c r="F253" s="48" t="s">
        <v>858</v>
      </c>
      <c r="G253" s="241"/>
    </row>
    <row r="254" spans="1:7" x14ac:dyDescent="0.3">
      <c r="A254" s="66" t="s">
        <v>26</v>
      </c>
      <c r="B254" s="34" t="s">
        <v>2246</v>
      </c>
      <c r="C254" s="137" t="s">
        <v>81</v>
      </c>
      <c r="D254" s="55" t="s">
        <v>854</v>
      </c>
      <c r="E254" s="79" t="s">
        <v>856</v>
      </c>
      <c r="F254" s="48" t="s">
        <v>857</v>
      </c>
      <c r="G254" s="241"/>
    </row>
    <row r="255" spans="1:7" x14ac:dyDescent="0.3">
      <c r="A255" s="66" t="s">
        <v>27</v>
      </c>
      <c r="B255" s="62" t="s">
        <v>679</v>
      </c>
      <c r="C255" s="62" t="s">
        <v>59</v>
      </c>
      <c r="D255" s="55" t="s">
        <v>792</v>
      </c>
      <c r="E255" s="62" t="s">
        <v>111</v>
      </c>
      <c r="F255" s="66" t="s">
        <v>809</v>
      </c>
      <c r="G255" s="241"/>
    </row>
    <row r="256" spans="1:7" x14ac:dyDescent="0.3">
      <c r="A256" s="66" t="s">
        <v>28</v>
      </c>
      <c r="B256" s="62" t="s">
        <v>680</v>
      </c>
      <c r="C256" s="62" t="s">
        <v>59</v>
      </c>
      <c r="D256" s="55" t="s">
        <v>793</v>
      </c>
      <c r="E256" s="62" t="s">
        <v>111</v>
      </c>
      <c r="F256" s="66" t="s">
        <v>810</v>
      </c>
      <c r="G256" s="241"/>
    </row>
    <row r="257" spans="1:7" x14ac:dyDescent="0.3">
      <c r="A257" s="66" t="s">
        <v>53</v>
      </c>
      <c r="B257" s="9"/>
      <c r="C257" s="9"/>
      <c r="D257" s="9"/>
      <c r="E257" s="34"/>
      <c r="F257" s="9"/>
      <c r="G257" s="241"/>
    </row>
    <row r="258" spans="1:7" x14ac:dyDescent="0.3">
      <c r="A258" s="66" t="s">
        <v>30</v>
      </c>
      <c r="B258" s="56" t="s">
        <v>1101</v>
      </c>
      <c r="C258" s="137" t="s">
        <v>1091</v>
      </c>
      <c r="D258" s="55" t="s">
        <v>1103</v>
      </c>
      <c r="E258" s="62" t="s">
        <v>2446</v>
      </c>
      <c r="F258" s="55" t="s">
        <v>1105</v>
      </c>
      <c r="G258" s="241"/>
    </row>
    <row r="259" spans="1:7" x14ac:dyDescent="0.3">
      <c r="A259" s="66" t="s">
        <v>29</v>
      </c>
      <c r="B259" s="34" t="s">
        <v>1102</v>
      </c>
      <c r="C259" s="137" t="s">
        <v>1091</v>
      </c>
      <c r="D259" s="55" t="s">
        <v>1104</v>
      </c>
      <c r="E259" s="55" t="s">
        <v>2267</v>
      </c>
      <c r="F259" s="55" t="s">
        <v>1106</v>
      </c>
      <c r="G259" s="241"/>
    </row>
    <row r="260" spans="1:7" x14ac:dyDescent="0.3">
      <c r="A260" s="48" t="s">
        <v>31</v>
      </c>
      <c r="B260" s="79" t="s">
        <v>2472</v>
      </c>
      <c r="C260" s="118" t="s">
        <v>2458</v>
      </c>
      <c r="D260" s="245" t="s">
        <v>2474</v>
      </c>
      <c r="E260" s="55" t="s">
        <v>2450</v>
      </c>
      <c r="F260" s="9"/>
      <c r="G260" s="241"/>
    </row>
    <row r="261" spans="1:7" x14ac:dyDescent="0.3">
      <c r="A261" s="48" t="s">
        <v>32</v>
      </c>
      <c r="B261" s="79" t="s">
        <v>2473</v>
      </c>
      <c r="C261" s="118" t="s">
        <v>2458</v>
      </c>
      <c r="D261" s="245" t="s">
        <v>2475</v>
      </c>
      <c r="E261" s="55" t="s">
        <v>2450</v>
      </c>
      <c r="F261" s="46"/>
      <c r="G261" s="241"/>
    </row>
    <row r="262" spans="1:7" x14ac:dyDescent="0.3">
      <c r="A262" s="76" t="s">
        <v>1329</v>
      </c>
      <c r="B262" s="24"/>
      <c r="C262" s="25"/>
      <c r="D262" s="25"/>
      <c r="E262" s="25"/>
      <c r="F262" s="25"/>
      <c r="G262" s="241"/>
    </row>
    <row r="263" spans="1:7" x14ac:dyDescent="0.3">
      <c r="A263" s="66" t="s">
        <v>25</v>
      </c>
      <c r="B263" s="34" t="s">
        <v>2297</v>
      </c>
      <c r="C263" s="62" t="s">
        <v>86</v>
      </c>
      <c r="D263" s="55" t="s">
        <v>901</v>
      </c>
      <c r="E263" s="62" t="s">
        <v>896</v>
      </c>
      <c r="F263" s="66" t="s">
        <v>899</v>
      </c>
      <c r="G263" s="241"/>
    </row>
    <row r="264" spans="1:7" x14ac:dyDescent="0.3">
      <c r="A264" s="66" t="s">
        <v>26</v>
      </c>
      <c r="B264" s="62" t="s">
        <v>2298</v>
      </c>
      <c r="C264" s="62" t="s">
        <v>86</v>
      </c>
      <c r="D264" s="55" t="s">
        <v>902</v>
      </c>
      <c r="E264" s="62" t="s">
        <v>896</v>
      </c>
      <c r="F264" s="66" t="s">
        <v>900</v>
      </c>
      <c r="G264" s="241"/>
    </row>
    <row r="265" spans="1:7" x14ac:dyDescent="0.3">
      <c r="A265" s="66" t="s">
        <v>27</v>
      </c>
      <c r="B265" s="56" t="s">
        <v>2256</v>
      </c>
      <c r="C265" s="56" t="s">
        <v>82</v>
      </c>
      <c r="D265" s="68" t="s">
        <v>911</v>
      </c>
      <c r="E265" s="43" t="s">
        <v>1107</v>
      </c>
      <c r="F265" s="29" t="s">
        <v>922</v>
      </c>
      <c r="G265" s="241"/>
    </row>
    <row r="266" spans="1:7" x14ac:dyDescent="0.3">
      <c r="A266" s="66" t="s">
        <v>28</v>
      </c>
      <c r="B266" s="56" t="s">
        <v>2257</v>
      </c>
      <c r="C266" s="56" t="s">
        <v>82</v>
      </c>
      <c r="D266" s="68" t="s">
        <v>912</v>
      </c>
      <c r="E266" s="43" t="s">
        <v>1107</v>
      </c>
      <c r="F266" s="29" t="s">
        <v>921</v>
      </c>
      <c r="G266" s="241"/>
    </row>
    <row r="267" spans="1:7" x14ac:dyDescent="0.3">
      <c r="A267" s="66" t="s">
        <v>53</v>
      </c>
      <c r="B267" s="9"/>
      <c r="C267" s="9"/>
      <c r="D267" s="9"/>
      <c r="E267" s="34"/>
      <c r="F267" s="9"/>
      <c r="G267" s="241"/>
    </row>
    <row r="268" spans="1:7" x14ac:dyDescent="0.3">
      <c r="A268" s="66" t="s">
        <v>30</v>
      </c>
      <c r="B268" s="56" t="s">
        <v>2293</v>
      </c>
      <c r="C268" s="56" t="s">
        <v>85</v>
      </c>
      <c r="D268" s="118" t="s">
        <v>940</v>
      </c>
      <c r="E268" s="55" t="s">
        <v>942</v>
      </c>
      <c r="F268" s="56" t="s">
        <v>947</v>
      </c>
      <c r="G268" s="241"/>
    </row>
    <row r="269" spans="1:7" x14ac:dyDescent="0.3">
      <c r="A269" s="66" t="s">
        <v>29</v>
      </c>
      <c r="B269" s="56" t="s">
        <v>2294</v>
      </c>
      <c r="C269" s="56" t="s">
        <v>85</v>
      </c>
      <c r="D269" s="127" t="s">
        <v>941</v>
      </c>
      <c r="E269" s="55" t="s">
        <v>942</v>
      </c>
      <c r="F269" s="82" t="s">
        <v>948</v>
      </c>
      <c r="G269" s="241"/>
    </row>
    <row r="270" spans="1:7" x14ac:dyDescent="0.3">
      <c r="A270" s="48" t="s">
        <v>31</v>
      </c>
      <c r="B270" s="79" t="s">
        <v>2476</v>
      </c>
      <c r="C270" s="118" t="s">
        <v>2458</v>
      </c>
      <c r="D270" s="245" t="s">
        <v>2482</v>
      </c>
      <c r="E270" s="55" t="s">
        <v>2450</v>
      </c>
      <c r="F270" s="73"/>
      <c r="G270" s="241"/>
    </row>
    <row r="271" spans="1:7" x14ac:dyDescent="0.3">
      <c r="A271" s="48" t="s">
        <v>32</v>
      </c>
      <c r="B271" s="79" t="s">
        <v>2477</v>
      </c>
      <c r="C271" s="118" t="s">
        <v>2458</v>
      </c>
      <c r="D271" s="245" t="s">
        <v>2483</v>
      </c>
      <c r="E271" s="55" t="s">
        <v>2450</v>
      </c>
      <c r="F271" s="73"/>
      <c r="G271" s="241"/>
    </row>
    <row r="272" spans="1:7" x14ac:dyDescent="0.3">
      <c r="A272" s="76" t="s">
        <v>1330</v>
      </c>
      <c r="B272" s="24"/>
      <c r="C272" s="25"/>
      <c r="D272" s="25"/>
      <c r="E272" s="25"/>
      <c r="F272" s="25"/>
      <c r="G272" s="241"/>
    </row>
    <row r="273" spans="1:7" x14ac:dyDescent="0.3">
      <c r="A273" s="66" t="s">
        <v>25</v>
      </c>
      <c r="B273" s="68" t="s">
        <v>2317</v>
      </c>
      <c r="C273" s="46" t="s">
        <v>77</v>
      </c>
      <c r="D273" s="169" t="s">
        <v>2324</v>
      </c>
      <c r="E273" s="162" t="s">
        <v>118</v>
      </c>
      <c r="F273" s="164" t="s">
        <v>968</v>
      </c>
      <c r="G273" s="241"/>
    </row>
    <row r="274" spans="1:7" x14ac:dyDescent="0.3">
      <c r="A274" s="66" t="s">
        <v>26</v>
      </c>
      <c r="B274" s="68" t="s">
        <v>2318</v>
      </c>
      <c r="C274" s="46" t="s">
        <v>77</v>
      </c>
      <c r="D274" s="168" t="s">
        <v>2325</v>
      </c>
      <c r="E274" s="162" t="s">
        <v>118</v>
      </c>
      <c r="F274" s="212" t="s">
        <v>969</v>
      </c>
      <c r="G274" s="241"/>
    </row>
    <row r="275" spans="1:7" x14ac:dyDescent="0.3">
      <c r="A275" s="66" t="s">
        <v>27</v>
      </c>
      <c r="B275" s="56" t="s">
        <v>2268</v>
      </c>
      <c r="C275" s="56" t="s">
        <v>83</v>
      </c>
      <c r="D275" s="37" t="s">
        <v>877</v>
      </c>
      <c r="E275" s="55" t="s">
        <v>882</v>
      </c>
      <c r="F275" s="29" t="s">
        <v>885</v>
      </c>
      <c r="G275" s="241"/>
    </row>
    <row r="276" spans="1:7" x14ac:dyDescent="0.3">
      <c r="A276" s="66" t="s">
        <v>28</v>
      </c>
      <c r="B276" s="56" t="s">
        <v>2269</v>
      </c>
      <c r="C276" s="66" t="s">
        <v>83</v>
      </c>
      <c r="D276" s="37" t="s">
        <v>878</v>
      </c>
      <c r="E276" s="55" t="s">
        <v>882</v>
      </c>
      <c r="F276" s="29" t="s">
        <v>886</v>
      </c>
      <c r="G276" s="241"/>
    </row>
    <row r="277" spans="1:7" x14ac:dyDescent="0.3">
      <c r="A277" s="66" t="s">
        <v>53</v>
      </c>
      <c r="B277" s="68"/>
      <c r="C277" s="68"/>
      <c r="D277" s="68"/>
      <c r="E277" s="79"/>
      <c r="F277" s="9"/>
      <c r="G277" s="241"/>
    </row>
    <row r="278" spans="1:7" x14ac:dyDescent="0.3">
      <c r="A278" s="66" t="s">
        <v>30</v>
      </c>
      <c r="B278" s="62" t="s">
        <v>2396</v>
      </c>
      <c r="C278" s="122" t="s">
        <v>2489</v>
      </c>
      <c r="D278" s="122" t="s">
        <v>2512</v>
      </c>
      <c r="E278" s="122" t="s">
        <v>2491</v>
      </c>
      <c r="F278" s="202" t="s">
        <v>2513</v>
      </c>
      <c r="G278" s="241"/>
    </row>
    <row r="279" spans="1:7" x14ac:dyDescent="0.3">
      <c r="A279" s="66" t="s">
        <v>29</v>
      </c>
      <c r="B279" s="62" t="s">
        <v>2397</v>
      </c>
      <c r="C279" s="122" t="s">
        <v>2489</v>
      </c>
      <c r="D279" s="122" t="s">
        <v>2512</v>
      </c>
      <c r="E279" s="122" t="s">
        <v>2491</v>
      </c>
      <c r="F279" s="202" t="s">
        <v>2513</v>
      </c>
      <c r="G279" s="241"/>
    </row>
    <row r="280" spans="1:7" x14ac:dyDescent="0.3">
      <c r="A280" s="48" t="s">
        <v>31</v>
      </c>
      <c r="B280" s="62" t="s">
        <v>2363</v>
      </c>
      <c r="C280" s="66" t="s">
        <v>2344</v>
      </c>
      <c r="D280" s="49" t="s">
        <v>2337</v>
      </c>
      <c r="E280" s="55" t="s">
        <v>2336</v>
      </c>
      <c r="F280" s="143"/>
      <c r="G280" s="241"/>
    </row>
    <row r="281" spans="1:7" x14ac:dyDescent="0.3">
      <c r="A281" s="48" t="s">
        <v>32</v>
      </c>
      <c r="B281" s="62" t="s">
        <v>2364</v>
      </c>
      <c r="C281" s="66" t="s">
        <v>2344</v>
      </c>
      <c r="D281" s="49" t="s">
        <v>2337</v>
      </c>
      <c r="E281" s="55" t="s">
        <v>2336</v>
      </c>
      <c r="F281" s="143"/>
      <c r="G281" s="241"/>
    </row>
    <row r="282" spans="1:7" x14ac:dyDescent="0.3">
      <c r="A282" s="76" t="s">
        <v>1331</v>
      </c>
      <c r="B282" s="24"/>
      <c r="C282" s="25"/>
      <c r="D282" s="25"/>
      <c r="E282" s="25"/>
      <c r="F282" s="25"/>
      <c r="G282" s="241"/>
    </row>
    <row r="283" spans="1:7" x14ac:dyDescent="0.3">
      <c r="A283" s="66" t="s">
        <v>25</v>
      </c>
      <c r="B283" s="106" t="s">
        <v>757</v>
      </c>
      <c r="C283" s="111" t="s">
        <v>106</v>
      </c>
      <c r="D283" s="18" t="s">
        <v>979</v>
      </c>
      <c r="E283" s="246" t="s">
        <v>431</v>
      </c>
      <c r="F283" s="18" t="s">
        <v>981</v>
      </c>
      <c r="G283" s="241"/>
    </row>
    <row r="284" spans="1:7" x14ac:dyDescent="0.3">
      <c r="A284" s="66" t="s">
        <v>26</v>
      </c>
      <c r="B284" s="106" t="s">
        <v>758</v>
      </c>
      <c r="C284" s="111" t="s">
        <v>106</v>
      </c>
      <c r="D284" s="18" t="s">
        <v>980</v>
      </c>
      <c r="E284" s="163" t="s">
        <v>2329</v>
      </c>
      <c r="F284" s="18" t="s">
        <v>981</v>
      </c>
      <c r="G284" s="241"/>
    </row>
    <row r="285" spans="1:7" x14ac:dyDescent="0.3">
      <c r="A285" s="66" t="s">
        <v>27</v>
      </c>
      <c r="B285" s="106" t="s">
        <v>757</v>
      </c>
      <c r="C285" s="111" t="s">
        <v>105</v>
      </c>
      <c r="D285" s="111" t="s">
        <v>980</v>
      </c>
      <c r="E285" s="163" t="s">
        <v>2329</v>
      </c>
      <c r="F285" s="111" t="s">
        <v>981</v>
      </c>
      <c r="G285" s="241"/>
    </row>
    <row r="286" spans="1:7" x14ac:dyDescent="0.3">
      <c r="A286" s="66" t="s">
        <v>28</v>
      </c>
      <c r="B286" s="106" t="s">
        <v>758</v>
      </c>
      <c r="C286" s="111" t="s">
        <v>105</v>
      </c>
      <c r="D286" s="111" t="s">
        <v>979</v>
      </c>
      <c r="E286" s="246" t="s">
        <v>431</v>
      </c>
      <c r="F286" s="111" t="s">
        <v>981</v>
      </c>
      <c r="G286" s="241"/>
    </row>
    <row r="287" spans="1:7" x14ac:dyDescent="0.3">
      <c r="A287" s="66" t="s">
        <v>53</v>
      </c>
      <c r="B287" s="9"/>
      <c r="C287" s="9"/>
      <c r="D287" s="53"/>
      <c r="E287" s="9"/>
      <c r="F287" s="28"/>
      <c r="G287" s="241"/>
    </row>
    <row r="288" spans="1:7" x14ac:dyDescent="0.3">
      <c r="A288" s="66" t="s">
        <v>30</v>
      </c>
      <c r="B288" s="62" t="s">
        <v>681</v>
      </c>
      <c r="C288" s="66" t="s">
        <v>59</v>
      </c>
      <c r="D288" s="55" t="s">
        <v>794</v>
      </c>
      <c r="E288" s="55" t="s">
        <v>111</v>
      </c>
      <c r="F288" s="66" t="s">
        <v>811</v>
      </c>
      <c r="G288" s="241"/>
    </row>
    <row r="289" spans="1:7" x14ac:dyDescent="0.3">
      <c r="A289" s="66" t="s">
        <v>29</v>
      </c>
      <c r="B289" s="62" t="s">
        <v>682</v>
      </c>
      <c r="C289" s="66" t="s">
        <v>59</v>
      </c>
      <c r="D289" s="55" t="s">
        <v>795</v>
      </c>
      <c r="E289" s="55" t="s">
        <v>111</v>
      </c>
      <c r="F289" s="66" t="s">
        <v>812</v>
      </c>
      <c r="G289" s="241"/>
    </row>
    <row r="290" spans="1:7" x14ac:dyDescent="0.3">
      <c r="A290" s="48" t="s">
        <v>31</v>
      </c>
      <c r="B290" s="79" t="s">
        <v>2478</v>
      </c>
      <c r="C290" s="118" t="s">
        <v>2458</v>
      </c>
      <c r="D290" s="245" t="s">
        <v>2484</v>
      </c>
      <c r="E290" s="55" t="s">
        <v>2450</v>
      </c>
      <c r="F290" s="46"/>
      <c r="G290" s="241"/>
    </row>
    <row r="291" spans="1:7" x14ac:dyDescent="0.3">
      <c r="A291" s="48" t="s">
        <v>32</v>
      </c>
      <c r="B291" s="79" t="s">
        <v>2479</v>
      </c>
      <c r="C291" s="118" t="s">
        <v>2458</v>
      </c>
      <c r="D291" s="245" t="s">
        <v>2485</v>
      </c>
      <c r="E291" s="55" t="s">
        <v>2450</v>
      </c>
      <c r="F291" s="46"/>
      <c r="G291" s="241"/>
    </row>
    <row r="292" spans="1:7" x14ac:dyDescent="0.3">
      <c r="A292" s="76" t="s">
        <v>1332</v>
      </c>
      <c r="B292" s="24"/>
      <c r="C292" s="25"/>
      <c r="D292" s="25"/>
      <c r="E292" s="25"/>
      <c r="F292" s="25"/>
      <c r="G292" s="241"/>
    </row>
    <row r="293" spans="1:7" x14ac:dyDescent="0.3">
      <c r="A293" s="66" t="s">
        <v>25</v>
      </c>
      <c r="B293" s="38" t="s">
        <v>626</v>
      </c>
      <c r="C293" s="106" t="s">
        <v>231</v>
      </c>
      <c r="D293" s="110" t="s">
        <v>835</v>
      </c>
      <c r="E293" s="106" t="s">
        <v>1127</v>
      </c>
      <c r="F293" s="110" t="s">
        <v>836</v>
      </c>
      <c r="G293" s="241"/>
    </row>
    <row r="294" spans="1:7" x14ac:dyDescent="0.3">
      <c r="A294" s="66" t="s">
        <v>26</v>
      </c>
      <c r="B294" s="38" t="s">
        <v>627</v>
      </c>
      <c r="C294" s="106" t="s">
        <v>231</v>
      </c>
      <c r="D294" s="110" t="s">
        <v>835</v>
      </c>
      <c r="E294" s="106" t="s">
        <v>1127</v>
      </c>
      <c r="F294" s="40" t="s">
        <v>836</v>
      </c>
      <c r="G294" s="241"/>
    </row>
    <row r="295" spans="1:7" x14ac:dyDescent="0.3">
      <c r="A295" s="66" t="s">
        <v>27</v>
      </c>
      <c r="B295" s="38" t="s">
        <v>626</v>
      </c>
      <c r="C295" s="106" t="s">
        <v>230</v>
      </c>
      <c r="D295" s="110" t="s">
        <v>835</v>
      </c>
      <c r="E295" s="106" t="s">
        <v>1127</v>
      </c>
      <c r="F295" s="40" t="s">
        <v>836</v>
      </c>
      <c r="G295" s="241"/>
    </row>
    <row r="296" spans="1:7" x14ac:dyDescent="0.3">
      <c r="A296" s="66" t="s">
        <v>28</v>
      </c>
      <c r="B296" s="38" t="s">
        <v>627</v>
      </c>
      <c r="C296" s="106" t="s">
        <v>230</v>
      </c>
      <c r="D296" s="110" t="s">
        <v>835</v>
      </c>
      <c r="E296" s="106" t="s">
        <v>1127</v>
      </c>
      <c r="F296" s="40" t="s">
        <v>836</v>
      </c>
      <c r="G296" s="241"/>
    </row>
    <row r="297" spans="1:7" x14ac:dyDescent="0.3">
      <c r="A297" s="66" t="s">
        <v>53</v>
      </c>
      <c r="B297" s="9"/>
      <c r="C297" s="9"/>
      <c r="D297" s="9"/>
      <c r="E297" s="34"/>
      <c r="F297" s="9"/>
      <c r="G297" s="241"/>
    </row>
    <row r="298" spans="1:7" x14ac:dyDescent="0.3">
      <c r="A298" s="66" t="s">
        <v>30</v>
      </c>
      <c r="B298" s="70" t="s">
        <v>2282</v>
      </c>
      <c r="C298" s="118" t="s">
        <v>84</v>
      </c>
      <c r="D298" s="70" t="s">
        <v>926</v>
      </c>
      <c r="E298" s="151" t="s">
        <v>929</v>
      </c>
      <c r="F298" s="70" t="s">
        <v>933</v>
      </c>
      <c r="G298" s="241"/>
    </row>
    <row r="299" spans="1:7" x14ac:dyDescent="0.3">
      <c r="A299" s="66" t="s">
        <v>29</v>
      </c>
      <c r="B299" s="70" t="s">
        <v>2283</v>
      </c>
      <c r="C299" s="118" t="s">
        <v>84</v>
      </c>
      <c r="D299" s="70" t="s">
        <v>927</v>
      </c>
      <c r="E299" s="151" t="s">
        <v>929</v>
      </c>
      <c r="F299" s="70" t="s">
        <v>934</v>
      </c>
      <c r="G299" s="241"/>
    </row>
    <row r="300" spans="1:7" x14ac:dyDescent="0.3">
      <c r="A300" s="48" t="s">
        <v>31</v>
      </c>
      <c r="B300" s="70" t="s">
        <v>2284</v>
      </c>
      <c r="C300" s="118" t="s">
        <v>84</v>
      </c>
      <c r="D300" s="148" t="s">
        <v>928</v>
      </c>
      <c r="E300" s="151" t="s">
        <v>929</v>
      </c>
      <c r="F300" s="160" t="s">
        <v>935</v>
      </c>
      <c r="G300" s="241"/>
    </row>
    <row r="301" spans="1:7" x14ac:dyDescent="0.3">
      <c r="A301" s="48" t="s">
        <v>32</v>
      </c>
      <c r="B301" s="40"/>
      <c r="C301" s="79" t="s">
        <v>54</v>
      </c>
      <c r="D301" s="119"/>
      <c r="E301" s="119"/>
      <c r="F301" s="119"/>
      <c r="G301" s="241"/>
    </row>
    <row r="302" spans="1:7" x14ac:dyDescent="0.3">
      <c r="A302" s="10" t="s">
        <v>15</v>
      </c>
      <c r="B302" s="10"/>
      <c r="C302" s="10"/>
      <c r="D302" s="10"/>
      <c r="E302" s="10"/>
      <c r="F302" s="10"/>
      <c r="G302" s="241"/>
    </row>
    <row r="303" spans="1:7" x14ac:dyDescent="0.3">
      <c r="A303" s="20" t="s">
        <v>1</v>
      </c>
      <c r="B303" s="21" t="s">
        <v>3</v>
      </c>
      <c r="C303" s="20" t="s">
        <v>4</v>
      </c>
      <c r="D303" s="21" t="s">
        <v>5</v>
      </c>
      <c r="E303" s="22" t="s">
        <v>2</v>
      </c>
      <c r="F303" s="21" t="s">
        <v>8</v>
      </c>
      <c r="G303" s="241"/>
    </row>
    <row r="304" spans="1:7" x14ac:dyDescent="0.3">
      <c r="A304" s="76" t="s">
        <v>1333</v>
      </c>
      <c r="B304" s="24"/>
      <c r="C304" s="25"/>
      <c r="D304" s="25"/>
      <c r="E304" s="25"/>
      <c r="F304" s="25"/>
      <c r="G304" s="241"/>
    </row>
    <row r="305" spans="1:7" x14ac:dyDescent="0.3">
      <c r="A305" s="66" t="s">
        <v>25</v>
      </c>
      <c r="B305" s="277" t="s">
        <v>1298</v>
      </c>
      <c r="C305" s="278"/>
      <c r="D305" s="278"/>
      <c r="E305" s="277" t="s">
        <v>1298</v>
      </c>
      <c r="F305" s="278"/>
      <c r="G305" s="278"/>
    </row>
    <row r="306" spans="1:7" x14ac:dyDescent="0.3">
      <c r="A306" s="66" t="s">
        <v>26</v>
      </c>
      <c r="B306" s="278"/>
      <c r="C306" s="278"/>
      <c r="D306" s="278"/>
      <c r="E306" s="278"/>
      <c r="F306" s="278"/>
      <c r="G306" s="278"/>
    </row>
    <row r="307" spans="1:7" x14ac:dyDescent="0.3">
      <c r="A307" s="66" t="s">
        <v>27</v>
      </c>
      <c r="B307" s="278"/>
      <c r="C307" s="278"/>
      <c r="D307" s="278"/>
      <c r="E307" s="278"/>
      <c r="F307" s="278"/>
      <c r="G307" s="278"/>
    </row>
    <row r="308" spans="1:7" x14ac:dyDescent="0.3">
      <c r="A308" s="66" t="s">
        <v>28</v>
      </c>
      <c r="B308" s="278"/>
      <c r="C308" s="278"/>
      <c r="D308" s="278"/>
      <c r="E308" s="278"/>
      <c r="F308" s="278"/>
      <c r="G308" s="278"/>
    </row>
    <row r="309" spans="1:7" x14ac:dyDescent="0.3">
      <c r="A309" s="66" t="s">
        <v>53</v>
      </c>
      <c r="B309" s="278"/>
      <c r="C309" s="278"/>
      <c r="D309" s="278"/>
      <c r="E309" s="278"/>
      <c r="F309" s="278"/>
      <c r="G309" s="278"/>
    </row>
    <row r="310" spans="1:7" x14ac:dyDescent="0.3">
      <c r="A310" s="66" t="s">
        <v>30</v>
      </c>
      <c r="B310" s="278"/>
      <c r="C310" s="278"/>
      <c r="D310" s="278"/>
      <c r="E310" s="278"/>
      <c r="F310" s="278"/>
      <c r="G310" s="278"/>
    </row>
    <row r="311" spans="1:7" x14ac:dyDescent="0.3">
      <c r="A311" s="66" t="s">
        <v>29</v>
      </c>
      <c r="B311" s="278"/>
      <c r="C311" s="278"/>
      <c r="D311" s="278"/>
      <c r="E311" s="278"/>
      <c r="F311" s="278"/>
      <c r="G311" s="278"/>
    </row>
    <row r="312" spans="1:7" x14ac:dyDescent="0.3">
      <c r="A312" s="48" t="s">
        <v>31</v>
      </c>
      <c r="B312" s="278"/>
      <c r="C312" s="278"/>
      <c r="D312" s="278"/>
      <c r="E312" s="278"/>
      <c r="F312" s="278"/>
      <c r="G312" s="278"/>
    </row>
    <row r="313" spans="1:7" x14ac:dyDescent="0.3">
      <c r="A313" s="48" t="s">
        <v>32</v>
      </c>
      <c r="B313" s="278"/>
      <c r="C313" s="278"/>
      <c r="D313" s="278"/>
      <c r="E313" s="278"/>
      <c r="F313" s="278"/>
      <c r="G313" s="278"/>
    </row>
    <row r="314" spans="1:7" x14ac:dyDescent="0.3">
      <c r="A314" s="76" t="s">
        <v>1334</v>
      </c>
      <c r="B314" s="24"/>
      <c r="C314" s="25"/>
      <c r="D314" s="25"/>
      <c r="E314" s="25"/>
      <c r="F314" s="25"/>
      <c r="G314" s="241"/>
    </row>
    <row r="315" spans="1:7" x14ac:dyDescent="0.3">
      <c r="A315" s="66" t="s">
        <v>25</v>
      </c>
      <c r="B315" s="46" t="s">
        <v>2307</v>
      </c>
      <c r="C315" s="46" t="s">
        <v>88</v>
      </c>
      <c r="D315" s="148" t="s">
        <v>2231</v>
      </c>
      <c r="E315" s="174" t="s">
        <v>2309</v>
      </c>
      <c r="F315" s="160" t="s">
        <v>2232</v>
      </c>
      <c r="G315" s="241"/>
    </row>
    <row r="316" spans="1:7" x14ac:dyDescent="0.3">
      <c r="A316" s="66" t="s">
        <v>26</v>
      </c>
      <c r="B316" s="46" t="s">
        <v>2308</v>
      </c>
      <c r="C316" s="46" t="s">
        <v>88</v>
      </c>
      <c r="D316" s="148" t="s">
        <v>2233</v>
      </c>
      <c r="E316" s="174" t="s">
        <v>2310</v>
      </c>
      <c r="F316" s="160" t="s">
        <v>2234</v>
      </c>
      <c r="G316" s="241"/>
    </row>
    <row r="317" spans="1:7" x14ac:dyDescent="0.3">
      <c r="A317" s="66" t="s">
        <v>27</v>
      </c>
      <c r="B317" s="46" t="s">
        <v>2270</v>
      </c>
      <c r="C317" s="79" t="s">
        <v>83</v>
      </c>
      <c r="D317" s="148" t="s">
        <v>2235</v>
      </c>
      <c r="E317" s="55" t="s">
        <v>882</v>
      </c>
      <c r="F317" s="160" t="s">
        <v>2236</v>
      </c>
      <c r="G317" s="241"/>
    </row>
    <row r="318" spans="1:7" x14ac:dyDescent="0.3">
      <c r="A318" s="66" t="s">
        <v>28</v>
      </c>
      <c r="B318" s="45"/>
      <c r="C318" s="79" t="s">
        <v>54</v>
      </c>
      <c r="D318" s="45"/>
      <c r="E318" s="56"/>
      <c r="F318" s="56"/>
      <c r="G318" s="241"/>
    </row>
    <row r="319" spans="1:7" x14ac:dyDescent="0.3">
      <c r="A319" s="66" t="s">
        <v>53</v>
      </c>
      <c r="B319" s="115"/>
      <c r="C319" s="9"/>
      <c r="D319" s="34"/>
      <c r="E319" s="43"/>
      <c r="F319" s="84"/>
      <c r="G319" s="241"/>
    </row>
    <row r="320" spans="1:7" x14ac:dyDescent="0.3">
      <c r="A320" s="66" t="s">
        <v>30</v>
      </c>
      <c r="B320" s="68" t="s">
        <v>2319</v>
      </c>
      <c r="C320" s="46" t="s">
        <v>77</v>
      </c>
      <c r="D320" s="168" t="s">
        <v>2326</v>
      </c>
      <c r="E320" s="162" t="s">
        <v>118</v>
      </c>
      <c r="F320" s="212" t="s">
        <v>970</v>
      </c>
      <c r="G320" s="241"/>
    </row>
    <row r="321" spans="1:8" x14ac:dyDescent="0.3">
      <c r="A321" s="66" t="s">
        <v>29</v>
      </c>
      <c r="B321" s="118" t="s">
        <v>2320</v>
      </c>
      <c r="C321" s="46" t="s">
        <v>77</v>
      </c>
      <c r="D321" s="168" t="s">
        <v>2327</v>
      </c>
      <c r="E321" s="162" t="s">
        <v>118</v>
      </c>
      <c r="F321" s="212" t="s">
        <v>970</v>
      </c>
      <c r="G321" s="241"/>
    </row>
    <row r="322" spans="1:8" x14ac:dyDescent="0.3">
      <c r="A322" s="48" t="s">
        <v>31</v>
      </c>
      <c r="B322" s="79" t="s">
        <v>2480</v>
      </c>
      <c r="C322" s="118" t="s">
        <v>2458</v>
      </c>
      <c r="D322" s="118" t="s">
        <v>2486</v>
      </c>
      <c r="E322" s="55" t="s">
        <v>2450</v>
      </c>
      <c r="F322" s="56"/>
      <c r="G322" s="241"/>
    </row>
    <row r="323" spans="1:8" x14ac:dyDescent="0.3">
      <c r="A323" s="48" t="s">
        <v>32</v>
      </c>
      <c r="B323" s="79" t="s">
        <v>2481</v>
      </c>
      <c r="C323" s="118" t="s">
        <v>2458</v>
      </c>
      <c r="D323" s="245" t="s">
        <v>965</v>
      </c>
      <c r="E323" s="55" t="s">
        <v>2450</v>
      </c>
      <c r="F323" s="56"/>
      <c r="G323" s="241"/>
    </row>
    <row r="324" spans="1:8" x14ac:dyDescent="0.3">
      <c r="A324" s="76" t="s">
        <v>1335</v>
      </c>
      <c r="B324" s="24"/>
      <c r="C324" s="25"/>
      <c r="D324" s="25"/>
      <c r="E324" s="25"/>
      <c r="F324" s="25"/>
      <c r="G324" s="241"/>
    </row>
    <row r="325" spans="1:8" x14ac:dyDescent="0.3">
      <c r="A325" s="66" t="s">
        <v>25</v>
      </c>
      <c r="B325" s="68" t="s">
        <v>2321</v>
      </c>
      <c r="C325" s="46" t="s">
        <v>77</v>
      </c>
      <c r="D325" s="169" t="s">
        <v>2328</v>
      </c>
      <c r="E325" s="162" t="s">
        <v>118</v>
      </c>
      <c r="F325" s="164" t="s">
        <v>971</v>
      </c>
      <c r="G325" s="241"/>
    </row>
    <row r="326" spans="1:8" x14ac:dyDescent="0.3">
      <c r="A326" s="66" t="s">
        <v>26</v>
      </c>
      <c r="B326" s="68" t="s">
        <v>2322</v>
      </c>
      <c r="C326" s="46" t="s">
        <v>77</v>
      </c>
      <c r="D326" s="169" t="s">
        <v>966</v>
      </c>
      <c r="E326" s="162" t="s">
        <v>118</v>
      </c>
      <c r="F326" s="164" t="s">
        <v>972</v>
      </c>
      <c r="G326" s="241"/>
    </row>
    <row r="327" spans="1:8" x14ac:dyDescent="0.3">
      <c r="A327" s="66" t="s">
        <v>27</v>
      </c>
      <c r="B327" s="68" t="s">
        <v>2323</v>
      </c>
      <c r="C327" s="46" t="s">
        <v>77</v>
      </c>
      <c r="D327" s="169" t="s">
        <v>967</v>
      </c>
      <c r="E327" s="162" t="s">
        <v>118</v>
      </c>
      <c r="F327" s="164" t="s">
        <v>972</v>
      </c>
      <c r="G327" s="241"/>
    </row>
    <row r="328" spans="1:8" x14ac:dyDescent="0.3">
      <c r="A328" s="66" t="s">
        <v>28</v>
      </c>
      <c r="B328" s="45"/>
      <c r="C328" s="79" t="s">
        <v>54</v>
      </c>
      <c r="D328" s="45"/>
      <c r="E328" s="56"/>
      <c r="F328" s="56"/>
      <c r="G328" s="241"/>
    </row>
    <row r="329" spans="1:8" x14ac:dyDescent="0.3">
      <c r="A329" s="66" t="s">
        <v>53</v>
      </c>
      <c r="B329" s="45"/>
      <c r="C329" s="9"/>
      <c r="D329" s="9"/>
      <c r="E329" s="79"/>
      <c r="F329" s="9"/>
      <c r="G329" s="241"/>
    </row>
    <row r="330" spans="1:8" x14ac:dyDescent="0.3">
      <c r="A330" s="66" t="s">
        <v>30</v>
      </c>
      <c r="B330" s="62" t="s">
        <v>2398</v>
      </c>
      <c r="C330" s="122" t="s">
        <v>2489</v>
      </c>
      <c r="D330" s="122" t="s">
        <v>2514</v>
      </c>
      <c r="E330" s="122" t="s">
        <v>2491</v>
      </c>
      <c r="F330" s="202" t="s">
        <v>2515</v>
      </c>
      <c r="G330" s="241"/>
    </row>
    <row r="331" spans="1:8" x14ac:dyDescent="0.3">
      <c r="A331" s="66" t="s">
        <v>29</v>
      </c>
      <c r="B331" s="62" t="s">
        <v>2399</v>
      </c>
      <c r="C331" s="122" t="s">
        <v>2489</v>
      </c>
      <c r="D331" s="122" t="s">
        <v>2514</v>
      </c>
      <c r="E331" s="122" t="s">
        <v>2491</v>
      </c>
      <c r="F331" s="202" t="s">
        <v>2515</v>
      </c>
      <c r="G331" s="241"/>
    </row>
    <row r="332" spans="1:8" x14ac:dyDescent="0.3">
      <c r="A332" s="48" t="s">
        <v>31</v>
      </c>
      <c r="B332" s="62" t="s">
        <v>2365</v>
      </c>
      <c r="C332" s="66" t="s">
        <v>2349</v>
      </c>
      <c r="D332" s="49" t="s">
        <v>2337</v>
      </c>
      <c r="E332" s="55" t="s">
        <v>2336</v>
      </c>
      <c r="F332" s="73"/>
      <c r="G332" s="241"/>
    </row>
    <row r="333" spans="1:8" x14ac:dyDescent="0.3">
      <c r="A333" s="48" t="s">
        <v>32</v>
      </c>
      <c r="B333" s="62" t="s">
        <v>2366</v>
      </c>
      <c r="C333" s="66" t="s">
        <v>2344</v>
      </c>
      <c r="D333" s="49" t="s">
        <v>2337</v>
      </c>
      <c r="E333" s="55" t="s">
        <v>2336</v>
      </c>
      <c r="F333" s="73"/>
      <c r="G333" s="241"/>
    </row>
    <row r="334" spans="1:8" x14ac:dyDescent="0.3">
      <c r="A334" s="76" t="s">
        <v>1336</v>
      </c>
      <c r="B334" s="24"/>
      <c r="C334" s="25"/>
      <c r="D334" s="25"/>
      <c r="E334" s="75"/>
      <c r="F334" s="75"/>
      <c r="G334" s="241"/>
    </row>
    <row r="335" spans="1:8" x14ac:dyDescent="0.3">
      <c r="A335" s="66" t="s">
        <v>25</v>
      </c>
      <c r="B335" s="45"/>
      <c r="C335" s="154" t="s">
        <v>54</v>
      </c>
      <c r="D335" s="274"/>
      <c r="E335" s="274"/>
      <c r="F335" s="279"/>
      <c r="G335" s="279"/>
      <c r="H335" s="89"/>
    </row>
    <row r="336" spans="1:8" x14ac:dyDescent="0.3">
      <c r="A336" s="66" t="s">
        <v>26</v>
      </c>
      <c r="B336" s="45"/>
      <c r="C336" s="154" t="s">
        <v>54</v>
      </c>
      <c r="D336" s="274"/>
      <c r="E336" s="274"/>
      <c r="F336" s="279"/>
      <c r="G336" s="279"/>
      <c r="H336" s="156"/>
    </row>
    <row r="337" spans="1:8" x14ac:dyDescent="0.3">
      <c r="A337" s="66" t="s">
        <v>27</v>
      </c>
      <c r="B337" s="45"/>
      <c r="C337" s="154" t="s">
        <v>54</v>
      </c>
      <c r="D337" s="274"/>
      <c r="E337" s="274"/>
      <c r="F337" s="279"/>
      <c r="G337" s="279"/>
      <c r="H337" s="156"/>
    </row>
    <row r="338" spans="1:8" x14ac:dyDescent="0.3">
      <c r="A338" s="66" t="s">
        <v>28</v>
      </c>
      <c r="B338" s="66"/>
      <c r="C338" s="28" t="s">
        <v>54</v>
      </c>
      <c r="D338" s="274"/>
      <c r="E338" s="274"/>
      <c r="F338" s="279"/>
      <c r="G338" s="279"/>
      <c r="H338" s="156"/>
    </row>
    <row r="339" spans="1:8" x14ac:dyDescent="0.3">
      <c r="A339" s="66" t="s">
        <v>53</v>
      </c>
      <c r="B339" s="9"/>
      <c r="C339" s="45"/>
      <c r="D339" s="28"/>
      <c r="E339" s="79"/>
      <c r="F339" s="9"/>
      <c r="G339" s="241"/>
    </row>
    <row r="340" spans="1:8" x14ac:dyDescent="0.3">
      <c r="A340" s="66" t="s">
        <v>30</v>
      </c>
      <c r="B340" s="45"/>
      <c r="C340" s="28" t="s">
        <v>54</v>
      </c>
      <c r="D340" s="272" t="s">
        <v>1343</v>
      </c>
      <c r="E340" s="273"/>
      <c r="F340" s="279"/>
      <c r="G340" s="279"/>
      <c r="H340" s="156"/>
    </row>
    <row r="341" spans="1:8" x14ac:dyDescent="0.3">
      <c r="A341" s="66" t="s">
        <v>29</v>
      </c>
      <c r="B341" s="66"/>
      <c r="C341" s="28" t="s">
        <v>54</v>
      </c>
      <c r="D341" s="273"/>
      <c r="E341" s="273"/>
      <c r="F341" s="279"/>
      <c r="G341" s="279"/>
      <c r="H341" s="156"/>
    </row>
    <row r="342" spans="1:8" x14ac:dyDescent="0.3">
      <c r="A342" s="48" t="s">
        <v>31</v>
      </c>
      <c r="B342" s="45"/>
      <c r="C342" s="28" t="s">
        <v>54</v>
      </c>
      <c r="D342" s="273"/>
      <c r="E342" s="273"/>
      <c r="F342" s="279"/>
      <c r="G342" s="279"/>
      <c r="H342" s="242"/>
    </row>
    <row r="343" spans="1:8" x14ac:dyDescent="0.3">
      <c r="A343" s="48" t="s">
        <v>32</v>
      </c>
      <c r="B343" s="45"/>
      <c r="C343" s="28" t="s">
        <v>54</v>
      </c>
      <c r="D343" s="273"/>
      <c r="E343" s="273"/>
      <c r="F343" s="279"/>
      <c r="G343" s="279"/>
      <c r="H343" s="242"/>
    </row>
    <row r="344" spans="1:8" x14ac:dyDescent="0.3">
      <c r="A344" s="76" t="s">
        <v>1337</v>
      </c>
      <c r="B344" s="24"/>
      <c r="C344" s="25"/>
      <c r="D344" s="25"/>
      <c r="E344" s="25"/>
      <c r="F344" s="25"/>
      <c r="G344" s="241"/>
    </row>
    <row r="345" spans="1:8" x14ac:dyDescent="0.3">
      <c r="A345" s="66" t="s">
        <v>25</v>
      </c>
      <c r="B345" s="66"/>
      <c r="C345" s="28" t="s">
        <v>54</v>
      </c>
      <c r="D345" s="271"/>
      <c r="E345" s="271"/>
      <c r="F345" s="279"/>
      <c r="G345" s="279"/>
      <c r="H345" s="156"/>
    </row>
    <row r="346" spans="1:8" x14ac:dyDescent="0.3">
      <c r="A346" s="66" t="s">
        <v>26</v>
      </c>
      <c r="B346" s="66"/>
      <c r="C346" s="28" t="s">
        <v>54</v>
      </c>
      <c r="D346" s="271"/>
      <c r="E346" s="271"/>
      <c r="F346" s="279"/>
      <c r="G346" s="279"/>
      <c r="H346" s="156"/>
    </row>
    <row r="347" spans="1:8" x14ac:dyDescent="0.3">
      <c r="A347" s="66" t="s">
        <v>27</v>
      </c>
      <c r="B347" s="66"/>
      <c r="C347" s="28" t="s">
        <v>54</v>
      </c>
      <c r="D347" s="271"/>
      <c r="E347" s="271"/>
      <c r="F347" s="279"/>
      <c r="G347" s="279"/>
      <c r="H347" s="156"/>
    </row>
    <row r="348" spans="1:8" x14ac:dyDescent="0.3">
      <c r="A348" s="66" t="s">
        <v>28</v>
      </c>
      <c r="B348" s="66"/>
      <c r="C348" s="28" t="s">
        <v>54</v>
      </c>
      <c r="D348" s="271"/>
      <c r="E348" s="271"/>
      <c r="F348" s="279"/>
      <c r="G348" s="279"/>
      <c r="H348" s="156"/>
    </row>
    <row r="349" spans="1:8" ht="22.8" x14ac:dyDescent="0.3">
      <c r="A349" s="66" t="s">
        <v>53</v>
      </c>
      <c r="B349" s="241"/>
      <c r="C349" s="280" t="s">
        <v>1343</v>
      </c>
      <c r="D349" s="280"/>
      <c r="E349" s="34"/>
      <c r="F349" s="9"/>
      <c r="G349" s="241"/>
    </row>
    <row r="350" spans="1:8" x14ac:dyDescent="0.3">
      <c r="A350" s="66" t="s">
        <v>30</v>
      </c>
      <c r="B350" s="45"/>
      <c r="C350" s="279" t="s">
        <v>54</v>
      </c>
      <c r="D350" s="279"/>
      <c r="E350" s="56"/>
      <c r="F350" s="56"/>
      <c r="G350" s="241"/>
    </row>
    <row r="351" spans="1:8" x14ac:dyDescent="0.3">
      <c r="A351" s="66" t="s">
        <v>29</v>
      </c>
      <c r="B351" s="45"/>
      <c r="C351" s="279" t="s">
        <v>54</v>
      </c>
      <c r="D351" s="279"/>
      <c r="E351" s="56"/>
      <c r="F351" s="56"/>
      <c r="G351" s="241"/>
    </row>
    <row r="352" spans="1:8" x14ac:dyDescent="0.3">
      <c r="A352" s="48" t="s">
        <v>31</v>
      </c>
      <c r="B352" s="45"/>
      <c r="C352" s="279" t="s">
        <v>54</v>
      </c>
      <c r="D352" s="279"/>
      <c r="E352" s="56"/>
      <c r="F352" s="56"/>
      <c r="G352" s="241"/>
    </row>
    <row r="353" spans="1:7" x14ac:dyDescent="0.3">
      <c r="A353" s="48" t="s">
        <v>32</v>
      </c>
      <c r="B353" s="45"/>
      <c r="C353" s="279" t="s">
        <v>54</v>
      </c>
      <c r="D353" s="279"/>
      <c r="E353" s="56"/>
      <c r="F353" s="56"/>
      <c r="G353" s="241"/>
    </row>
    <row r="354" spans="1:7" x14ac:dyDescent="0.3">
      <c r="A354" s="10" t="s">
        <v>16</v>
      </c>
      <c r="B354" s="10"/>
      <c r="C354" s="10"/>
      <c r="D354" s="10"/>
      <c r="E354" s="10"/>
      <c r="F354" s="10"/>
      <c r="G354" s="241"/>
    </row>
    <row r="355" spans="1:7" x14ac:dyDescent="0.3">
      <c r="A355" s="20" t="s">
        <v>1</v>
      </c>
      <c r="B355" s="21" t="s">
        <v>3</v>
      </c>
      <c r="C355" s="20" t="s">
        <v>4</v>
      </c>
      <c r="D355" s="21"/>
      <c r="E355" s="22" t="s">
        <v>2</v>
      </c>
      <c r="F355" s="21" t="s">
        <v>8</v>
      </c>
      <c r="G355" s="241"/>
    </row>
    <row r="356" spans="1:7" x14ac:dyDescent="0.3">
      <c r="A356" s="76" t="s">
        <v>1339</v>
      </c>
      <c r="B356" s="24"/>
      <c r="C356" s="25"/>
      <c r="D356" s="25"/>
      <c r="E356" s="25"/>
      <c r="F356" s="25"/>
      <c r="G356" s="241"/>
    </row>
    <row r="357" spans="1:7" x14ac:dyDescent="0.3">
      <c r="A357" s="66" t="s">
        <v>25</v>
      </c>
      <c r="B357" s="106" t="s">
        <v>2330</v>
      </c>
      <c r="C357" s="111" t="s">
        <v>106</v>
      </c>
      <c r="D357" s="18" t="s">
        <v>979</v>
      </c>
      <c r="E357" s="246" t="s">
        <v>431</v>
      </c>
      <c r="F357" s="18" t="s">
        <v>981</v>
      </c>
      <c r="G357" s="241"/>
    </row>
    <row r="358" spans="1:7" x14ac:dyDescent="0.3">
      <c r="A358" s="66" t="s">
        <v>26</v>
      </c>
      <c r="B358" s="106" t="s">
        <v>2331</v>
      </c>
      <c r="C358" s="111" t="s">
        <v>106</v>
      </c>
      <c r="D358" s="18" t="s">
        <v>980</v>
      </c>
      <c r="E358" s="163" t="s">
        <v>2329</v>
      </c>
      <c r="F358" s="18" t="s">
        <v>981</v>
      </c>
      <c r="G358" s="241"/>
    </row>
    <row r="359" spans="1:7" x14ac:dyDescent="0.3">
      <c r="A359" s="66" t="s">
        <v>27</v>
      </c>
      <c r="B359" s="106" t="s">
        <v>2330</v>
      </c>
      <c r="C359" s="111" t="s">
        <v>105</v>
      </c>
      <c r="D359" s="111" t="s">
        <v>980</v>
      </c>
      <c r="E359" s="163" t="s">
        <v>2329</v>
      </c>
      <c r="F359" s="111" t="s">
        <v>981</v>
      </c>
      <c r="G359" s="241"/>
    </row>
    <row r="360" spans="1:7" x14ac:dyDescent="0.3">
      <c r="A360" s="66" t="s">
        <v>28</v>
      </c>
      <c r="B360" s="106" t="s">
        <v>2331</v>
      </c>
      <c r="C360" s="111" t="s">
        <v>105</v>
      </c>
      <c r="D360" s="111" t="s">
        <v>979</v>
      </c>
      <c r="E360" s="246" t="s">
        <v>431</v>
      </c>
      <c r="F360" s="111" t="s">
        <v>981</v>
      </c>
      <c r="G360" s="241"/>
    </row>
    <row r="361" spans="1:7" x14ac:dyDescent="0.3">
      <c r="A361" s="66" t="s">
        <v>53</v>
      </c>
      <c r="B361" s="68"/>
      <c r="C361" s="9"/>
      <c r="D361" s="34"/>
      <c r="E361" s="43"/>
      <c r="F361" s="84"/>
      <c r="G361" s="241"/>
    </row>
    <row r="362" spans="1:7" x14ac:dyDescent="0.3">
      <c r="A362" s="66" t="s">
        <v>30</v>
      </c>
      <c r="B362" s="68"/>
      <c r="C362" s="79" t="s">
        <v>54</v>
      </c>
      <c r="D362" s="45"/>
      <c r="E362" s="56"/>
      <c r="F362" s="56"/>
      <c r="G362" s="241"/>
    </row>
    <row r="363" spans="1:7" x14ac:dyDescent="0.3">
      <c r="A363" s="66" t="s">
        <v>29</v>
      </c>
      <c r="B363" s="68"/>
      <c r="C363" s="79" t="s">
        <v>54</v>
      </c>
      <c r="D363" s="45"/>
      <c r="E363" s="56"/>
      <c r="F363" s="56"/>
      <c r="G363" s="241"/>
    </row>
    <row r="364" spans="1:7" x14ac:dyDescent="0.3">
      <c r="A364" s="48" t="s">
        <v>31</v>
      </c>
      <c r="B364" s="68"/>
      <c r="C364" s="79" t="s">
        <v>54</v>
      </c>
      <c r="D364" s="45"/>
      <c r="E364" s="56"/>
      <c r="F364" s="56"/>
      <c r="G364" s="241"/>
    </row>
    <row r="365" spans="1:7" x14ac:dyDescent="0.3">
      <c r="A365" s="48" t="s">
        <v>32</v>
      </c>
      <c r="B365" s="68"/>
      <c r="C365" s="79" t="s">
        <v>54</v>
      </c>
      <c r="D365" s="45"/>
      <c r="E365" s="56"/>
      <c r="F365" s="56"/>
      <c r="G365" s="241"/>
    </row>
    <row r="366" spans="1:7" x14ac:dyDescent="0.3">
      <c r="A366" s="76" t="s">
        <v>1338</v>
      </c>
      <c r="B366" s="24"/>
      <c r="C366" s="25"/>
      <c r="D366" s="25"/>
      <c r="E366" s="25"/>
      <c r="F366" s="25"/>
      <c r="G366" s="241"/>
    </row>
    <row r="367" spans="1:7" x14ac:dyDescent="0.3">
      <c r="A367" s="66" t="s">
        <v>25</v>
      </c>
      <c r="B367" s="45"/>
      <c r="C367" s="79" t="s">
        <v>54</v>
      </c>
      <c r="D367" s="45"/>
      <c r="E367" s="56"/>
      <c r="F367" s="56"/>
      <c r="G367" s="241"/>
    </row>
    <row r="368" spans="1:7" x14ac:dyDescent="0.3">
      <c r="A368" s="66" t="s">
        <v>26</v>
      </c>
      <c r="B368" s="45"/>
      <c r="C368" s="79" t="s">
        <v>54</v>
      </c>
      <c r="D368" s="45"/>
      <c r="E368" s="56"/>
      <c r="F368" s="56"/>
      <c r="G368" s="241"/>
    </row>
    <row r="369" spans="1:7" x14ac:dyDescent="0.3">
      <c r="A369" s="66" t="s">
        <v>27</v>
      </c>
      <c r="B369" s="45"/>
      <c r="C369" s="79" t="s">
        <v>54</v>
      </c>
      <c r="D369" s="45"/>
      <c r="E369" s="56"/>
      <c r="F369" s="56"/>
      <c r="G369" s="241"/>
    </row>
    <row r="370" spans="1:7" x14ac:dyDescent="0.3">
      <c r="A370" s="66" t="s">
        <v>28</v>
      </c>
      <c r="B370" s="45"/>
      <c r="C370" s="79" t="s">
        <v>54</v>
      </c>
      <c r="D370" s="45"/>
      <c r="E370" s="56"/>
      <c r="F370" s="56"/>
      <c r="G370" s="241"/>
    </row>
    <row r="371" spans="1:7" x14ac:dyDescent="0.3">
      <c r="A371" s="66" t="s">
        <v>53</v>
      </c>
      <c r="B371" s="45"/>
      <c r="C371" s="9"/>
      <c r="D371" s="34"/>
      <c r="E371" s="43"/>
      <c r="F371" s="84"/>
      <c r="G371" s="241"/>
    </row>
    <row r="372" spans="1:7" x14ac:dyDescent="0.3">
      <c r="A372" s="66" t="s">
        <v>30</v>
      </c>
      <c r="B372" s="45"/>
      <c r="C372" s="79" t="s">
        <v>54</v>
      </c>
      <c r="D372" s="45"/>
      <c r="E372" s="56"/>
      <c r="F372" s="56"/>
      <c r="G372" s="241"/>
    </row>
    <row r="373" spans="1:7" x14ac:dyDescent="0.3">
      <c r="A373" s="66" t="s">
        <v>29</v>
      </c>
      <c r="B373" s="45"/>
      <c r="C373" s="79" t="s">
        <v>54</v>
      </c>
      <c r="D373" s="45"/>
      <c r="E373" s="56"/>
      <c r="F373" s="56"/>
      <c r="G373" s="241"/>
    </row>
    <row r="374" spans="1:7" x14ac:dyDescent="0.3">
      <c r="A374" s="48" t="s">
        <v>31</v>
      </c>
      <c r="B374" s="45"/>
      <c r="C374" s="79" t="s">
        <v>54</v>
      </c>
      <c r="D374" s="45"/>
      <c r="E374" s="56"/>
      <c r="F374" s="56"/>
      <c r="G374" s="241"/>
    </row>
    <row r="375" spans="1:7" x14ac:dyDescent="0.3">
      <c r="A375" s="48" t="s">
        <v>32</v>
      </c>
      <c r="B375" s="45"/>
      <c r="C375" s="79" t="s">
        <v>54</v>
      </c>
      <c r="D375" s="45"/>
      <c r="E375" s="56"/>
      <c r="F375" s="56"/>
      <c r="G375" s="241"/>
    </row>
    <row r="376" spans="1:7" x14ac:dyDescent="0.3">
      <c r="A376" s="76" t="s">
        <v>1340</v>
      </c>
      <c r="B376" s="24"/>
      <c r="C376" s="25"/>
      <c r="D376" s="25"/>
      <c r="E376" s="25"/>
      <c r="F376" s="25"/>
      <c r="G376" s="241"/>
    </row>
    <row r="377" spans="1:7" x14ac:dyDescent="0.3">
      <c r="A377" s="66" t="s">
        <v>25</v>
      </c>
      <c r="B377" s="45"/>
      <c r="C377" s="79" t="s">
        <v>54</v>
      </c>
      <c r="D377" s="45"/>
      <c r="E377" s="56"/>
      <c r="F377" s="56"/>
      <c r="G377" s="241"/>
    </row>
    <row r="378" spans="1:7" x14ac:dyDescent="0.3">
      <c r="A378" s="66" t="s">
        <v>26</v>
      </c>
      <c r="B378" s="45"/>
      <c r="C378" s="79" t="s">
        <v>54</v>
      </c>
      <c r="D378" s="45"/>
      <c r="E378" s="56"/>
      <c r="F378" s="56"/>
      <c r="G378" s="241"/>
    </row>
    <row r="379" spans="1:7" x14ac:dyDescent="0.3">
      <c r="A379" s="66" t="s">
        <v>27</v>
      </c>
      <c r="B379" s="45"/>
      <c r="C379" s="79" t="s">
        <v>54</v>
      </c>
      <c r="D379" s="45"/>
      <c r="E379" s="56"/>
      <c r="F379" s="56"/>
      <c r="G379" s="241"/>
    </row>
    <row r="380" spans="1:7" x14ac:dyDescent="0.3">
      <c r="A380" s="66" t="s">
        <v>28</v>
      </c>
      <c r="B380" s="45"/>
      <c r="C380" s="79" t="s">
        <v>54</v>
      </c>
      <c r="D380" s="45"/>
      <c r="E380" s="56"/>
      <c r="F380" s="56"/>
      <c r="G380" s="241"/>
    </row>
    <row r="381" spans="1:7" x14ac:dyDescent="0.3">
      <c r="A381" s="66" t="s">
        <v>53</v>
      </c>
      <c r="B381" s="115"/>
      <c r="C381" s="9"/>
      <c r="D381" s="34"/>
      <c r="E381" s="43"/>
      <c r="F381" s="84"/>
      <c r="G381" s="241"/>
    </row>
    <row r="382" spans="1:7" x14ac:dyDescent="0.3">
      <c r="A382" s="66" t="s">
        <v>30</v>
      </c>
      <c r="B382" s="45"/>
      <c r="C382" s="79" t="s">
        <v>54</v>
      </c>
      <c r="D382" s="45"/>
      <c r="E382" s="56"/>
      <c r="F382" s="56"/>
      <c r="G382" s="241"/>
    </row>
    <row r="383" spans="1:7" x14ac:dyDescent="0.3">
      <c r="A383" s="66" t="s">
        <v>29</v>
      </c>
      <c r="B383" s="45"/>
      <c r="C383" s="79" t="s">
        <v>54</v>
      </c>
      <c r="D383" s="45"/>
      <c r="E383" s="56"/>
      <c r="F383" s="56"/>
      <c r="G383" s="241"/>
    </row>
    <row r="384" spans="1:7" x14ac:dyDescent="0.3">
      <c r="A384" s="48" t="s">
        <v>31</v>
      </c>
      <c r="B384" s="45"/>
      <c r="C384" s="79" t="s">
        <v>54</v>
      </c>
      <c r="D384" s="45"/>
      <c r="E384" s="56"/>
      <c r="F384" s="56"/>
      <c r="G384" s="241"/>
    </row>
    <row r="385" spans="1:7" x14ac:dyDescent="0.3">
      <c r="A385" s="48" t="s">
        <v>32</v>
      </c>
      <c r="B385" s="45"/>
      <c r="C385" s="79" t="s">
        <v>54</v>
      </c>
      <c r="D385" s="45"/>
      <c r="E385" s="56"/>
      <c r="F385" s="56"/>
      <c r="G385" s="241"/>
    </row>
    <row r="386" spans="1:7" x14ac:dyDescent="0.3">
      <c r="A386" s="76" t="s">
        <v>1341</v>
      </c>
      <c r="B386" s="24"/>
      <c r="C386" s="25"/>
      <c r="D386" s="25"/>
      <c r="E386" s="25"/>
      <c r="F386" s="25"/>
      <c r="G386" s="241"/>
    </row>
    <row r="387" spans="1:7" x14ac:dyDescent="0.3">
      <c r="A387" s="66" t="s">
        <v>25</v>
      </c>
      <c r="B387" s="274" t="s">
        <v>104</v>
      </c>
      <c r="C387" s="274"/>
      <c r="D387" s="45"/>
      <c r="E387" s="56"/>
      <c r="F387" s="56"/>
      <c r="G387" s="241"/>
    </row>
    <row r="388" spans="1:7" x14ac:dyDescent="0.3">
      <c r="A388" s="66" t="s">
        <v>26</v>
      </c>
      <c r="B388" s="274"/>
      <c r="C388" s="274"/>
      <c r="D388" s="45"/>
      <c r="E388" s="56"/>
      <c r="F388" s="56"/>
      <c r="G388" s="241"/>
    </row>
    <row r="389" spans="1:7" x14ac:dyDescent="0.3">
      <c r="A389" s="66" t="s">
        <v>27</v>
      </c>
      <c r="B389" s="274"/>
      <c r="C389" s="274"/>
      <c r="D389" s="45"/>
      <c r="E389" s="56"/>
      <c r="F389" s="56"/>
      <c r="G389" s="241"/>
    </row>
    <row r="390" spans="1:7" x14ac:dyDescent="0.3">
      <c r="A390" s="66" t="s">
        <v>28</v>
      </c>
      <c r="B390" s="274"/>
      <c r="C390" s="274"/>
      <c r="D390" s="45"/>
      <c r="E390" s="56"/>
      <c r="F390" s="56"/>
      <c r="G390" s="241"/>
    </row>
    <row r="391" spans="1:7" x14ac:dyDescent="0.3">
      <c r="A391" s="66" t="s">
        <v>53</v>
      </c>
      <c r="B391" s="115"/>
      <c r="C391" s="9"/>
      <c r="D391" s="34"/>
      <c r="E391" s="43"/>
      <c r="F391" s="84"/>
      <c r="G391" s="241"/>
    </row>
    <row r="392" spans="1:7" x14ac:dyDescent="0.3">
      <c r="A392" s="66" t="s">
        <v>30</v>
      </c>
      <c r="B392" s="272" t="s">
        <v>48</v>
      </c>
      <c r="C392" s="273"/>
      <c r="D392" s="45"/>
      <c r="E392" s="56"/>
      <c r="F392" s="56"/>
      <c r="G392" s="241"/>
    </row>
    <row r="393" spans="1:7" x14ac:dyDescent="0.3">
      <c r="A393" s="66" t="s">
        <v>29</v>
      </c>
      <c r="B393" s="273"/>
      <c r="C393" s="273"/>
      <c r="D393" s="45"/>
      <c r="E393" s="56"/>
      <c r="F393" s="56"/>
      <c r="G393" s="241"/>
    </row>
    <row r="394" spans="1:7" x14ac:dyDescent="0.3">
      <c r="A394" s="48" t="s">
        <v>31</v>
      </c>
      <c r="B394" s="273"/>
      <c r="C394" s="273"/>
      <c r="D394" s="45"/>
      <c r="E394" s="56"/>
      <c r="F394" s="56"/>
      <c r="G394" s="241"/>
    </row>
    <row r="395" spans="1:7" x14ac:dyDescent="0.3">
      <c r="A395" s="48" t="s">
        <v>32</v>
      </c>
      <c r="B395" s="273"/>
      <c r="C395" s="273"/>
      <c r="D395" s="45"/>
      <c r="E395" s="56"/>
      <c r="F395" s="56"/>
      <c r="G395" s="241"/>
    </row>
    <row r="396" spans="1:7" x14ac:dyDescent="0.3">
      <c r="A396" s="76" t="s">
        <v>1342</v>
      </c>
      <c r="B396" s="24"/>
      <c r="C396" s="25"/>
      <c r="D396" s="25"/>
      <c r="E396" s="25"/>
      <c r="F396" s="25"/>
      <c r="G396" s="241"/>
    </row>
    <row r="397" spans="1:7" x14ac:dyDescent="0.3">
      <c r="A397" s="66" t="s">
        <v>25</v>
      </c>
      <c r="B397" s="271" t="s">
        <v>56</v>
      </c>
      <c r="C397" s="271"/>
      <c r="D397" s="45"/>
      <c r="E397" s="56"/>
      <c r="F397" s="56"/>
      <c r="G397" s="241"/>
    </row>
    <row r="398" spans="1:7" x14ac:dyDescent="0.3">
      <c r="A398" s="66" t="s">
        <v>26</v>
      </c>
      <c r="B398" s="271"/>
      <c r="C398" s="271"/>
      <c r="D398" s="45"/>
      <c r="E398" s="56"/>
      <c r="F398" s="56"/>
      <c r="G398" s="241"/>
    </row>
    <row r="399" spans="1:7" x14ac:dyDescent="0.3">
      <c r="A399" s="66" t="s">
        <v>27</v>
      </c>
      <c r="B399" s="271"/>
      <c r="C399" s="271"/>
      <c r="D399" s="45"/>
      <c r="E399" s="56"/>
      <c r="F399" s="56"/>
      <c r="G399" s="241"/>
    </row>
    <row r="400" spans="1:7" x14ac:dyDescent="0.3">
      <c r="A400" s="66" t="s">
        <v>28</v>
      </c>
      <c r="B400" s="271"/>
      <c r="C400" s="271"/>
      <c r="D400" s="45"/>
      <c r="E400" s="56"/>
      <c r="F400" s="56"/>
      <c r="G400" s="241"/>
    </row>
    <row r="401" spans="1:7" x14ac:dyDescent="0.3">
      <c r="A401" s="66" t="s">
        <v>53</v>
      </c>
      <c r="B401" s="115"/>
      <c r="C401" s="9"/>
      <c r="D401" s="34"/>
      <c r="E401" s="43"/>
      <c r="F401" s="84"/>
      <c r="G401" s="241"/>
    </row>
    <row r="402" spans="1:7" ht="22.8" x14ac:dyDescent="0.3">
      <c r="A402" s="66" t="s">
        <v>30</v>
      </c>
      <c r="B402" s="45"/>
      <c r="C402" s="280" t="s">
        <v>55</v>
      </c>
      <c r="D402" s="280"/>
      <c r="E402" s="56"/>
      <c r="F402" s="56"/>
      <c r="G402" s="241"/>
    </row>
    <row r="403" spans="1:7" ht="22.8" x14ac:dyDescent="0.3">
      <c r="A403" s="66" t="s">
        <v>29</v>
      </c>
      <c r="B403" s="45"/>
      <c r="C403" s="280" t="s">
        <v>107</v>
      </c>
      <c r="D403" s="280"/>
      <c r="E403" s="56"/>
      <c r="F403" s="56"/>
      <c r="G403" s="241"/>
    </row>
    <row r="404" spans="1:7" x14ac:dyDescent="0.3">
      <c r="A404" s="48" t="s">
        <v>31</v>
      </c>
      <c r="B404" s="45"/>
      <c r="C404" s="79"/>
      <c r="D404" s="45"/>
      <c r="E404" s="56"/>
      <c r="F404" s="56"/>
      <c r="G404" s="241"/>
    </row>
    <row r="405" spans="1:7" x14ac:dyDescent="0.3">
      <c r="A405" s="48" t="s">
        <v>32</v>
      </c>
      <c r="B405" s="45"/>
      <c r="C405" s="79"/>
      <c r="D405" s="45"/>
      <c r="E405" s="56"/>
      <c r="F405" s="56"/>
      <c r="G405" s="241"/>
    </row>
  </sheetData>
  <autoFilter ref="A43:H405" xr:uid="{00000000-0009-0000-0000-000005000000}"/>
  <mergeCells count="33">
    <mergeCell ref="A40:D40"/>
    <mergeCell ref="D335:E338"/>
    <mergeCell ref="D340:E343"/>
    <mergeCell ref="D345:E348"/>
    <mergeCell ref="C349:D349"/>
    <mergeCell ref="A41:F41"/>
    <mergeCell ref="B117:D125"/>
    <mergeCell ref="E117:G125"/>
    <mergeCell ref="B179:D187"/>
    <mergeCell ref="E179:G187"/>
    <mergeCell ref="B305:D313"/>
    <mergeCell ref="E305:G313"/>
    <mergeCell ref="F335:G335"/>
    <mergeCell ref="F336:G336"/>
    <mergeCell ref="F343:G343"/>
    <mergeCell ref="F337:G337"/>
    <mergeCell ref="B387:C390"/>
    <mergeCell ref="B392:C395"/>
    <mergeCell ref="B397:C400"/>
    <mergeCell ref="C402:D402"/>
    <mergeCell ref="C403:D403"/>
    <mergeCell ref="C353:D353"/>
    <mergeCell ref="F345:G345"/>
    <mergeCell ref="F346:G346"/>
    <mergeCell ref="F347:G347"/>
    <mergeCell ref="F348:G348"/>
    <mergeCell ref="C351:D351"/>
    <mergeCell ref="C350:D350"/>
    <mergeCell ref="F338:G338"/>
    <mergeCell ref="F340:G340"/>
    <mergeCell ref="F341:G341"/>
    <mergeCell ref="F342:G342"/>
    <mergeCell ref="C352:D352"/>
  </mergeCells>
  <conditionalFormatting sqref="E1:E1048576">
    <cfRule type="containsText" dxfId="0" priority="1" operator="containsText" text="Acat">
      <formula>NOT(ISERROR(SEARCH("Acat",E1)))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Toplam Ders saatleri</vt:lpstr>
      <vt:lpstr>1.kurul</vt:lpstr>
      <vt:lpstr>2.kurul</vt:lpstr>
      <vt:lpstr>3.kurul</vt:lpstr>
      <vt:lpstr>4.kurul</vt:lpstr>
      <vt:lpstr>5.kurul</vt:lpstr>
      <vt:lpstr>'1.kurul'!Yazdırma_Alanı</vt:lpstr>
      <vt:lpstr>'2.kurul'!Yazdırma_Alanı</vt:lpstr>
      <vt:lpstr>'3.kurul'!Yazdırma_Alanı</vt:lpstr>
      <vt:lpstr>'4.kurul'!Yazdırma_Alanı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ÖMER ACAT</cp:lastModifiedBy>
  <cp:lastPrinted>2022-11-23T12:15:40Z</cp:lastPrinted>
  <dcterms:created xsi:type="dcterms:W3CDTF">2018-01-16T08:52:10Z</dcterms:created>
  <dcterms:modified xsi:type="dcterms:W3CDTF">2024-11-18T10:17:00Z</dcterms:modified>
</cp:coreProperties>
</file>